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ieth\Dropbox (Macmillan Publishers)\backup-PC\Desktop\Anne's files\eBook promos\"/>
    </mc:Choice>
  </mc:AlternateContent>
  <bookViews>
    <workbookView xWindow="0" yWindow="0" windowWidth="28800" windowHeight="12435" tabRatio="520"/>
  </bookViews>
  <sheets>
    <sheet name="Pub Schedule" sheetId="1" r:id="rId1"/>
  </sheets>
  <calcPr calcId="152511"/>
</workbook>
</file>

<file path=xl/calcChain.xml><?xml version="1.0" encoding="utf-8"?>
<calcChain xmlns="http://schemas.openxmlformats.org/spreadsheetml/2006/main">
  <c r="K11" i="1" l="1"/>
  <c r="I11" i="1"/>
  <c r="K16" i="1"/>
  <c r="I16" i="1"/>
  <c r="K20" i="1"/>
  <c r="I20" i="1"/>
  <c r="K5" i="1"/>
  <c r="I5" i="1"/>
  <c r="I21" i="1" l="1"/>
  <c r="K12" i="1" l="1"/>
  <c r="K2" i="1"/>
  <c r="K18" i="1"/>
  <c r="K19" i="1"/>
  <c r="K13" i="1"/>
  <c r="I12" i="1"/>
  <c r="I2" i="1"/>
  <c r="I18" i="1"/>
  <c r="I19" i="1"/>
  <c r="I13" i="1"/>
  <c r="I15" i="1"/>
  <c r="K7" i="1" l="1"/>
  <c r="K14" i="1"/>
  <c r="K9" i="1"/>
  <c r="K4" i="1"/>
  <c r="K17" i="1"/>
  <c r="K10" i="1"/>
  <c r="K8" i="1"/>
  <c r="K3" i="1"/>
  <c r="K6" i="1"/>
  <c r="I6" i="1"/>
  <c r="I3" i="1"/>
  <c r="I8" i="1"/>
  <c r="I10" i="1"/>
  <c r="I17" i="1"/>
  <c r="I4" i="1"/>
  <c r="I9" i="1"/>
  <c r="I14" i="1"/>
  <c r="I7" i="1"/>
</calcChain>
</file>

<file path=xl/sharedStrings.xml><?xml version="1.0" encoding="utf-8"?>
<sst xmlns="http://schemas.openxmlformats.org/spreadsheetml/2006/main" count="177" uniqueCount="136">
  <si>
    <t>Imprint</t>
  </si>
  <si>
    <t>Pub Date</t>
  </si>
  <si>
    <t>eISBN</t>
  </si>
  <si>
    <t>Title</t>
  </si>
  <si>
    <t>Author</t>
  </si>
  <si>
    <t>Library List Price</t>
  </si>
  <si>
    <t>Library Promo Price</t>
  </si>
  <si>
    <t>BISAC 1</t>
  </si>
  <si>
    <t>Keynote</t>
  </si>
  <si>
    <t xml:space="preserve">Promo Start </t>
  </si>
  <si>
    <t>Promo End</t>
  </si>
  <si>
    <t>School List Price</t>
  </si>
  <si>
    <t>School Promo Price</t>
  </si>
  <si>
    <t>Henry Holt and Co. (BYR)</t>
  </si>
  <si>
    <t>Farrar, Straus and Giroux (BYR)</t>
  </si>
  <si>
    <t>Roaring Brook Press</t>
  </si>
  <si>
    <t>Charles and Emma</t>
  </si>
  <si>
    <t>Heiligman, Deborah</t>
  </si>
  <si>
    <t>Girl, Stolen</t>
  </si>
  <si>
    <t>Henry, April</t>
  </si>
  <si>
    <t>Speak</t>
  </si>
  <si>
    <t>Anderson, Laurie Halse</t>
  </si>
  <si>
    <t>Cinder</t>
  </si>
  <si>
    <t>Meyer, Marissa</t>
  </si>
  <si>
    <t>Rithmatist, The</t>
  </si>
  <si>
    <t>Sanderson, Brandon</t>
  </si>
  <si>
    <t>Nil</t>
  </si>
  <si>
    <t>Matson, Lynne</t>
  </si>
  <si>
    <t>Love Letters to the Dead</t>
  </si>
  <si>
    <t>Dellaira, Ava</t>
  </si>
  <si>
    <t>Vault of Dreamers, The</t>
  </si>
  <si>
    <t>O'Brien, Caragh M.</t>
  </si>
  <si>
    <t>Laughing at My Nightmare</t>
  </si>
  <si>
    <t>Burcaw, Shane</t>
  </si>
  <si>
    <t>Fairest</t>
  </si>
  <si>
    <t>Novice, The</t>
  </si>
  <si>
    <t>Matharu, Taran</t>
  </si>
  <si>
    <t>School for Unusual Girls, A</t>
  </si>
  <si>
    <t>Baldwin, Kathleen</t>
  </si>
  <si>
    <t>Truthwitch</t>
  </si>
  <si>
    <t>Dennard, Susan</t>
  </si>
  <si>
    <t>No Love Allowed</t>
  </si>
  <si>
    <t>Evangelista, Kate</t>
  </si>
  <si>
    <t>If I Was Your Girl</t>
  </si>
  <si>
    <t>Russo, Meredith</t>
  </si>
  <si>
    <t>Bailey's Story</t>
  </si>
  <si>
    <t>Cameron, W. Bruce</t>
  </si>
  <si>
    <t>Genius</t>
  </si>
  <si>
    <t>Gout, Leopoldo</t>
  </si>
  <si>
    <t>All the Feels</t>
  </si>
  <si>
    <t>Stone, Danika</t>
  </si>
  <si>
    <t>American Girls</t>
  </si>
  <si>
    <t>Umminger, Alison</t>
  </si>
  <si>
    <t>Feiwel &amp; Friends</t>
  </si>
  <si>
    <t>Tor Teen</t>
  </si>
  <si>
    <t>Swoon Reads</t>
  </si>
  <si>
    <t>Flatiron Books</t>
  </si>
  <si>
    <t>Starscape</t>
  </si>
  <si>
    <t>YOUNG ADULT FICTION / Fantasy / General</t>
  </si>
  <si>
    <t>YOUNG ADULT NONFICTION / Biography &amp; Autobiography / Historical</t>
  </si>
  <si>
    <t>YOUNG ADULT FICTION / Mysteries &amp; Detective Stories</t>
  </si>
  <si>
    <t>YOUNG ADULT FICTION / Social Themes / Sexual Abuse</t>
  </si>
  <si>
    <t>YOUNG ADULT FICTION / Fairy Tales &amp; Folklore / General</t>
  </si>
  <si>
    <t>YOUNG ADULT FICTION / Fantasy / Epic</t>
  </si>
  <si>
    <t>YOUNG ADULT FICTION / Girls &amp; Women</t>
  </si>
  <si>
    <t>YOUNG ADULT FICTION / Science Fiction / General</t>
  </si>
  <si>
    <t>YOUNG ADULT FICTION / Social Themes / Death &amp; Dying</t>
  </si>
  <si>
    <t>YOUNG ADULT FICTION / Dystopian</t>
  </si>
  <si>
    <t>YOUNG ADULT NONFICTION / Biography &amp; Autobiography / General</t>
  </si>
  <si>
    <t>YOUNG ADULT FICTION / Historical / Europe</t>
  </si>
  <si>
    <t>YOUNG ADULT FICTION / Fantasy / Wizards &amp; Witches</t>
  </si>
  <si>
    <t>YOUNG ADULT FICTION / Romance / Contemporary</t>
  </si>
  <si>
    <t>YOUNG ADULT FICTION / LGBT</t>
  </si>
  <si>
    <t>JUVENILE FICTION / Animals / Dogs</t>
  </si>
  <si>
    <t>YOUNG ADULT FICTION / Action &amp; Adventure / General</t>
  </si>
  <si>
    <t xml:space="preserve">A unique exploration of how Charles Darwin's social and scientific lives combined
</t>
  </si>
  <si>
    <t xml:space="preserve">Prepare yourself for a fast-paced and hard-edged thriller full of nail-biting suspense.
</t>
  </si>
  <si>
    <t xml:space="preserve">It's a place that doesn't exist. It's nowhere, and yet we're here.
</t>
  </si>
  <si>
    <t xml:space="preserve">From the author of the Birthmarked trilogy comes a fast-paced, psychologically thrilling novel about what happens when your dreams are not your own.
</t>
  </si>
  <si>
    <t xml:space="preserve">From the hugely popular blog of the same name comes an irreverently funny debut YA memoir that takes an honest and raw look at an average guy with a not-so-average disability
</t>
  </si>
  <si>
    <t>In this stunning bridge book between CRESS and WINTER in the bestselling Lunar Chronicles, Queen Levana's story is finally told.</t>
  </si>
  <si>
    <t>A stunning debut that will appeal to fans of Christopher Paolini and Cornelia Funke—with already more than 4 million reads on Wattpad, and fans around the world!</t>
  </si>
  <si>
    <t xml:space="preserve">A thrilling new epic fantasy in the vein of Graceling meets Avatar: The Last Airbender. 
</t>
  </si>
  <si>
    <t xml:space="preserve">Caleb and Didi strike a bargain for a no-strings-attached summer romance in this modern day Gatsby.
</t>
  </si>
  <si>
    <t>Three teen geniuses from around the world must win a game with the highest of stakes in this action-packed novel.</t>
  </si>
  <si>
    <t>When an avid fangirl's favorite character is killed off, she and her best friend, an aspiring actor and Steampunk enthusiast, decide to fight back--and end up changing everything.</t>
  </si>
  <si>
    <t>n/a</t>
  </si>
  <si>
    <t>Vassa in the Night</t>
  </si>
  <si>
    <t>Porter, Sarah</t>
  </si>
  <si>
    <t>YOUNG ADULT FICTION / Fairy Tales &amp; Folklore / Adaptations</t>
  </si>
  <si>
    <t>"A dark, thoroughly modern fairy tale crackling with wit and magical mayhem." —Leigh Bardugo, New York Times bestselling author of the Grisha Trilogy</t>
  </si>
  <si>
    <t xml:space="preserve">A bittersweet, honest, and widely acclaimed coming-of-age novel that distills honest truths about American girldom
</t>
  </si>
  <si>
    <t>A big-hearted novel about being seen for who you really are, and a love story you can't help but root for.</t>
  </si>
  <si>
    <t xml:space="preserve">"I simply loved this book. Love Letters to the Dead is more than a stunning debut. It is the announcement of a bold new literary voice."  —Stephen Chbosky
</t>
  </si>
  <si>
    <t xml:space="preserve">Wicked! A fresh, fierce take on Cinderella that's a little bit fairy tale, a little bit Terminator, and totally genius. 
</t>
  </si>
  <si>
    <t>#1 New York Times bestselling author Brandon Sanderson brings his unique brand of epic storytelling to the teen audience for the first time</t>
  </si>
  <si>
    <t>Fangirl</t>
  </si>
  <si>
    <t>Rowell, Rainbow</t>
  </si>
  <si>
    <t>St. Martin's Griffin</t>
  </si>
  <si>
    <t>Marked</t>
  </si>
  <si>
    <t>Cast, P. C.</t>
  </si>
  <si>
    <t>Betrayed</t>
  </si>
  <si>
    <t>Chosen</t>
  </si>
  <si>
    <t>Star Touched Queen </t>
  </si>
  <si>
    <t>Teen's Guide to World Domination</t>
  </si>
  <si>
    <t>I Am A SEAL Team Six Warrior</t>
  </si>
  <si>
    <t>Navy SEAL Dogs</t>
  </si>
  <si>
    <t>In Real Life</t>
  </si>
  <si>
    <t>If You Find Me</t>
  </si>
  <si>
    <t>Weight of Feathers</t>
  </si>
  <si>
    <t>Zoey Redbird learns that she is becoming a vampire, in this young adult novel by award-winning author P.C. Cast and her daughter, Kristin</t>
  </si>
  <si>
    <t>Zoey Redbird's adventures at her vampyre finishing school continue in book two of the House of Night young adult series</t>
  </si>
  <si>
    <t>Zoe Redbird's adventures at vampyre finishing school continue in the third book in the HOUSE OF NIGHT series</t>
  </si>
  <si>
    <t>A coming-of-age tale of family, first love, and fan fiction from the talented author of Eleanor &amp; Park</t>
  </si>
  <si>
    <t> In this powerful novel, an utterly believeable heroine with a bitterly ironic voice delivers a blow to the hypocritical world of high school. She speaks for many a disenfranchised teenager while demonstrating the importance of speaking up for oneself.</t>
  </si>
  <si>
    <t>The launch of a captivating new YA series set in Regency England that #1 New York Times bestselling author Meg Cabot calls "completely original and totally engrossing"</t>
  </si>
  <si>
    <t>Meet Bailey--a very special dog with a very important purpose. A heartwarming middle-grade novel adapted from the bestselling A Dog's Purpose--soon to be a major motion picture</t>
  </si>
  <si>
    <t>A lush, beautifully written, and vividly imagined fantasy inspired by Indian folklore.</t>
  </si>
  <si>
    <t>Stephanie Perkins meets 10 Things I hate About You in this fresh, romantic debut young adult novel inspired by Much Ado About Nothing.</t>
  </si>
  <si>
    <t xml:space="preserve">A hilarious, inspirational survival guide for the millennial generation, from the self-help guru who dispenses his wit and wisdom in cyberspace, on TV, and to packed audiences of appreciative students in auditoriums across the country—serving up a healthy dose of "advice with an attitude" for over a decade </t>
  </si>
  <si>
    <t>YOUNG ADULT NONFICTION / Social Topics / General</t>
  </si>
  <si>
    <t>YOUNG ADULT NONFICTION / History / Military &amp; Wars</t>
  </si>
  <si>
    <t>A young boy's struggles help him become a true American hero in this national bestselling memoir of a Navy SEAL Team Six warrior.</t>
  </si>
  <si>
    <t>Howard E. Wasdin and Stephen Templin</t>
  </si>
  <si>
    <t>For young readers a special edition of Trident K9 Warriors—the first book to take readers inside the world of elite Navy SEAL working dogs</t>
  </si>
  <si>
    <t>Ritland, Mike</t>
  </si>
  <si>
    <t>A deeply compelling mix of high school drama and page-turning mystery that asks profound questions about family, truth, and love</t>
  </si>
  <si>
    <t>Love, Jessica</t>
  </si>
  <si>
    <t>When Hannah surprises her online BFF Nick with their first real-life meeting, she discovers, in the City of Sin, just how many secrets he has left unshared.</t>
  </si>
  <si>
    <t>The Night Circus meets Romeo and Juliet in this stunning young adult novel about two teens who fall in love despite the almost impossible odds against them.</t>
  </si>
  <si>
    <t>Chokshi, Roshani</t>
  </si>
  <si>
    <t>Anderson, Lily</t>
  </si>
  <si>
    <t>Shipp, Josh</t>
  </si>
  <si>
    <t>Murdoch, Emily</t>
  </si>
  <si>
    <t>McLemore, Anna-Marie</t>
  </si>
  <si>
    <t>The Only Thing Worse Than Me is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</si>
</sst>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4" fillId="0" borderId="1" xfId="1" applyNumberFormat="1" applyFont="1" applyFill="1" applyBorder="1" applyAlignment="1">
      <alignment horizontal="left" vertical="top" wrapText="1"/>
    </xf>
    <xf numFmtId="0" fontId="3" fillId="2" borderId="1" xfId="1" applyNumberFormat="1" applyBorder="1" applyAlignment="1">
      <alignment horizontal="left" vertical="top" wrapText="1"/>
    </xf>
    <xf numFmtId="14" fontId="4" fillId="0" borderId="1" xfId="2" applyNumberFormat="1" applyFont="1" applyFill="1" applyBorder="1" applyAlignment="1">
      <alignment horizontal="left" vertical="top"/>
    </xf>
    <xf numFmtId="1" fontId="4" fillId="0" borderId="1" xfId="1" applyNumberFormat="1" applyFont="1" applyFill="1" applyBorder="1" applyAlignment="1">
      <alignment horizontal="left" vertical="top"/>
    </xf>
    <xf numFmtId="49" fontId="4" fillId="0" borderId="1" xfId="1" applyNumberFormat="1" applyFont="1" applyFill="1" applyBorder="1" applyAlignment="1">
      <alignment horizontal="left" vertical="top"/>
    </xf>
    <xf numFmtId="164" fontId="4" fillId="0" borderId="1" xfId="1" applyNumberFormat="1" applyFont="1" applyFill="1" applyBorder="1" applyAlignment="1">
      <alignment horizontal="left" vertical="top"/>
    </xf>
    <xf numFmtId="14" fontId="4" fillId="0" borderId="1" xfId="1" applyNumberFormat="1" applyFont="1" applyFill="1" applyBorder="1" applyAlignment="1">
      <alignment horizontal="left" vertical="top"/>
    </xf>
    <xf numFmtId="14" fontId="1" fillId="3" borderId="1" xfId="2" applyNumberFormat="1" applyBorder="1" applyAlignment="1">
      <alignment horizontal="left" vertical="top" wrapText="1"/>
    </xf>
    <xf numFmtId="1" fontId="3" fillId="2" borderId="1" xfId="1" applyNumberFormat="1" applyBorder="1" applyAlignment="1">
      <alignment horizontal="left" vertical="top" wrapText="1"/>
    </xf>
    <xf numFmtId="49" fontId="3" fillId="2" borderId="1" xfId="1" applyNumberFormat="1" applyBorder="1" applyAlignment="1">
      <alignment horizontal="left" vertical="top" wrapText="1"/>
    </xf>
    <xf numFmtId="164" fontId="3" fillId="2" borderId="1" xfId="1" applyNumberFormat="1" applyBorder="1" applyAlignment="1">
      <alignment horizontal="left" vertical="top" wrapText="1"/>
    </xf>
    <xf numFmtId="14" fontId="3" fillId="2" borderId="1" xfId="1" applyNumberForma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</cellXfs>
  <cellStyles count="3">
    <cellStyle name="20% - Accent5" xfId="2" builtinId="46"/>
    <cellStyle name="Accent5" xfId="1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90" zoomScaleNormal="90" workbookViewId="0">
      <pane ySplit="1" topLeftCell="A2" activePane="bottomLeft" state="frozen"/>
      <selection pane="bottomLeft" activeCell="C31" sqref="C31"/>
    </sheetView>
  </sheetViews>
  <sheetFormatPr defaultColWidth="20.7109375" defaultRowHeight="10.5" x14ac:dyDescent="0.2"/>
  <cols>
    <col min="1" max="1" width="11.85546875" style="5" bestFit="1" customWidth="1"/>
    <col min="2" max="2" width="12.42578125" style="5" customWidth="1"/>
    <col min="3" max="3" width="18" style="6" customWidth="1"/>
    <col min="4" max="4" width="26" style="1" customWidth="1"/>
    <col min="5" max="5" width="21.7109375" style="1" bestFit="1" customWidth="1"/>
    <col min="6" max="6" width="11.5703125" style="5" bestFit="1" customWidth="1"/>
    <col min="7" max="7" width="28.85546875" style="1" bestFit="1" customWidth="1"/>
    <col min="8" max="8" width="9" style="3" customWidth="1"/>
    <col min="9" max="9" width="10" style="3" customWidth="1"/>
    <col min="10" max="10" width="9.140625" style="3" customWidth="1"/>
    <col min="11" max="11" width="9.42578125" style="3" customWidth="1"/>
    <col min="12" max="12" width="42.28515625" style="2" bestFit="1" customWidth="1"/>
    <col min="13" max="13" width="66.5703125" style="2" customWidth="1"/>
    <col min="14" max="16384" width="20.7109375" style="1"/>
  </cols>
  <sheetData>
    <row r="1" spans="1:13" s="2" customFormat="1" ht="45" x14ac:dyDescent="0.2">
      <c r="A1" s="14" t="s">
        <v>9</v>
      </c>
      <c r="B1" s="14" t="s">
        <v>10</v>
      </c>
      <c r="C1" s="15" t="s">
        <v>2</v>
      </c>
      <c r="D1" s="16" t="s">
        <v>3</v>
      </c>
      <c r="E1" s="16" t="s">
        <v>4</v>
      </c>
      <c r="F1" s="18" t="s">
        <v>1</v>
      </c>
      <c r="G1" s="16" t="s">
        <v>0</v>
      </c>
      <c r="H1" s="17" t="s">
        <v>5</v>
      </c>
      <c r="I1" s="17" t="s">
        <v>6</v>
      </c>
      <c r="J1" s="17" t="s">
        <v>11</v>
      </c>
      <c r="K1" s="17" t="s">
        <v>12</v>
      </c>
      <c r="L1" s="8" t="s">
        <v>7</v>
      </c>
      <c r="M1" s="8" t="s">
        <v>8</v>
      </c>
    </row>
    <row r="2" spans="1:13" s="4" customFormat="1" ht="20.100000000000001" customHeight="1" x14ac:dyDescent="0.2">
      <c r="A2" s="9">
        <v>42856</v>
      </c>
      <c r="B2" s="9">
        <v>42891</v>
      </c>
      <c r="C2" s="10">
        <v>9781250067135</v>
      </c>
      <c r="D2" s="11" t="s">
        <v>35</v>
      </c>
      <c r="E2" s="11" t="s">
        <v>36</v>
      </c>
      <c r="F2" s="13">
        <v>42129</v>
      </c>
      <c r="G2" s="11" t="s">
        <v>53</v>
      </c>
      <c r="H2" s="12">
        <v>40</v>
      </c>
      <c r="I2" s="12">
        <f t="shared" ref="I2:I21" si="0">H2 - (H2*0.25)</f>
        <v>30</v>
      </c>
      <c r="J2" s="12">
        <v>15</v>
      </c>
      <c r="K2" s="12">
        <f t="shared" ref="K2:K14" si="1">J2-(J2*0.25)</f>
        <v>11.25</v>
      </c>
      <c r="L2" s="7" t="s">
        <v>58</v>
      </c>
      <c r="M2" s="7" t="s">
        <v>81</v>
      </c>
    </row>
    <row r="3" spans="1:13" s="4" customFormat="1" ht="20.100000000000001" customHeight="1" x14ac:dyDescent="0.2">
      <c r="A3" s="9">
        <v>42856</v>
      </c>
      <c r="B3" s="9">
        <v>42891</v>
      </c>
      <c r="C3" s="10">
        <v>9781429950039</v>
      </c>
      <c r="D3" s="11" t="s">
        <v>18</v>
      </c>
      <c r="E3" s="11" t="s">
        <v>19</v>
      </c>
      <c r="F3" s="13">
        <v>40449</v>
      </c>
      <c r="G3" s="11" t="s">
        <v>13</v>
      </c>
      <c r="H3" s="12">
        <v>40</v>
      </c>
      <c r="I3" s="12">
        <f t="shared" si="0"/>
        <v>30</v>
      </c>
      <c r="J3" s="12">
        <v>15</v>
      </c>
      <c r="K3" s="12">
        <f t="shared" si="1"/>
        <v>11.25</v>
      </c>
      <c r="L3" s="7" t="s">
        <v>60</v>
      </c>
      <c r="M3" s="7" t="s">
        <v>76</v>
      </c>
    </row>
    <row r="4" spans="1:13" s="4" customFormat="1" ht="20.100000000000001" customHeight="1" x14ac:dyDescent="0.2">
      <c r="A4" s="9">
        <v>42856</v>
      </c>
      <c r="B4" s="9">
        <v>42891</v>
      </c>
      <c r="C4" s="10">
        <v>9780805097726</v>
      </c>
      <c r="D4" s="11" t="s">
        <v>26</v>
      </c>
      <c r="E4" s="11" t="s">
        <v>27</v>
      </c>
      <c r="F4" s="13">
        <v>41702</v>
      </c>
      <c r="G4" s="11" t="s">
        <v>13</v>
      </c>
      <c r="H4" s="12">
        <v>40</v>
      </c>
      <c r="I4" s="12">
        <f t="shared" si="0"/>
        <v>30</v>
      </c>
      <c r="J4" s="12">
        <v>15</v>
      </c>
      <c r="K4" s="12">
        <f t="shared" si="1"/>
        <v>11.25</v>
      </c>
      <c r="L4" s="7" t="s">
        <v>65</v>
      </c>
      <c r="M4" s="7" t="s">
        <v>77</v>
      </c>
    </row>
    <row r="5" spans="1:13" s="4" customFormat="1" ht="20.100000000000001" customHeight="1" x14ac:dyDescent="0.2">
      <c r="A5" s="9">
        <v>42856</v>
      </c>
      <c r="B5" s="9">
        <v>42891</v>
      </c>
      <c r="C5" s="10">
        <v>9781250078032</v>
      </c>
      <c r="D5" s="11" t="s">
        <v>41</v>
      </c>
      <c r="E5" s="11" t="s">
        <v>42</v>
      </c>
      <c r="F5" s="13">
        <v>42479</v>
      </c>
      <c r="G5" s="11" t="s">
        <v>55</v>
      </c>
      <c r="H5" s="12">
        <v>40</v>
      </c>
      <c r="I5" s="12">
        <f t="shared" ref="I5" si="2">H5 - (H5*0.25)</f>
        <v>30</v>
      </c>
      <c r="J5" s="12">
        <v>15</v>
      </c>
      <c r="K5" s="12">
        <f t="shared" ref="K5" si="3">J5-(J5*0.25)</f>
        <v>11.25</v>
      </c>
      <c r="L5" s="7" t="s">
        <v>71</v>
      </c>
      <c r="M5" s="7" t="s">
        <v>83</v>
      </c>
    </row>
    <row r="6" spans="1:13" s="4" customFormat="1" ht="20.100000000000001" customHeight="1" x14ac:dyDescent="0.2">
      <c r="A6" s="9">
        <v>42856</v>
      </c>
      <c r="B6" s="9">
        <v>42891</v>
      </c>
      <c r="C6" s="10">
        <v>9781429934954</v>
      </c>
      <c r="D6" s="11" t="s">
        <v>16</v>
      </c>
      <c r="E6" s="11" t="s">
        <v>17</v>
      </c>
      <c r="F6" s="13">
        <v>39819</v>
      </c>
      <c r="G6" s="11" t="s">
        <v>13</v>
      </c>
      <c r="H6" s="12">
        <v>40</v>
      </c>
      <c r="I6" s="12">
        <f t="shared" si="0"/>
        <v>30</v>
      </c>
      <c r="J6" s="12">
        <v>15</v>
      </c>
      <c r="K6" s="12">
        <f t="shared" si="1"/>
        <v>11.25</v>
      </c>
      <c r="L6" s="7" t="s">
        <v>59</v>
      </c>
      <c r="M6" s="7" t="s">
        <v>75</v>
      </c>
    </row>
    <row r="7" spans="1:13" s="4" customFormat="1" ht="20.100000000000001" customHeight="1" x14ac:dyDescent="0.2">
      <c r="A7" s="9">
        <v>42856</v>
      </c>
      <c r="B7" s="9">
        <v>42891</v>
      </c>
      <c r="C7" s="10">
        <v>9781626720084</v>
      </c>
      <c r="D7" s="11" t="s">
        <v>32</v>
      </c>
      <c r="E7" s="11" t="s">
        <v>33</v>
      </c>
      <c r="F7" s="13">
        <v>41926</v>
      </c>
      <c r="G7" s="11" t="s">
        <v>15</v>
      </c>
      <c r="H7" s="12">
        <v>40</v>
      </c>
      <c r="I7" s="12">
        <f t="shared" si="0"/>
        <v>30</v>
      </c>
      <c r="J7" s="12">
        <v>15</v>
      </c>
      <c r="K7" s="12">
        <f t="shared" si="1"/>
        <v>11.25</v>
      </c>
      <c r="L7" s="7" t="s">
        <v>68</v>
      </c>
      <c r="M7" s="7" t="s">
        <v>79</v>
      </c>
    </row>
    <row r="8" spans="1:13" s="4" customFormat="1" ht="20.100000000000001" customHeight="1" x14ac:dyDescent="0.2">
      <c r="A8" s="9">
        <v>42856</v>
      </c>
      <c r="B8" s="9">
        <v>42891</v>
      </c>
      <c r="C8" s="10">
        <v>9781429997041</v>
      </c>
      <c r="D8" s="11" t="s">
        <v>20</v>
      </c>
      <c r="E8" s="11" t="s">
        <v>21</v>
      </c>
      <c r="F8" s="13">
        <v>40673</v>
      </c>
      <c r="G8" s="11" t="s">
        <v>14</v>
      </c>
      <c r="H8" s="12">
        <v>40</v>
      </c>
      <c r="I8" s="12">
        <f t="shared" si="0"/>
        <v>30</v>
      </c>
      <c r="J8" s="12">
        <v>15</v>
      </c>
      <c r="K8" s="12">
        <f t="shared" si="1"/>
        <v>11.25</v>
      </c>
      <c r="L8" s="7" t="s">
        <v>61</v>
      </c>
      <c r="M8" s="7" t="s">
        <v>114</v>
      </c>
    </row>
    <row r="9" spans="1:13" s="4" customFormat="1" ht="20.100000000000001" customHeight="1" x14ac:dyDescent="0.2">
      <c r="A9" s="9">
        <v>42856</v>
      </c>
      <c r="B9" s="9">
        <v>42891</v>
      </c>
      <c r="C9" s="10">
        <v>9780374346683</v>
      </c>
      <c r="D9" s="11" t="s">
        <v>28</v>
      </c>
      <c r="E9" s="11" t="s">
        <v>29</v>
      </c>
      <c r="F9" s="13">
        <v>41730</v>
      </c>
      <c r="G9" s="11" t="s">
        <v>14</v>
      </c>
      <c r="H9" s="12">
        <v>40</v>
      </c>
      <c r="I9" s="12">
        <f t="shared" si="0"/>
        <v>30</v>
      </c>
      <c r="J9" s="12">
        <v>15</v>
      </c>
      <c r="K9" s="12">
        <f t="shared" si="1"/>
        <v>11.25</v>
      </c>
      <c r="L9" s="7" t="s">
        <v>66</v>
      </c>
      <c r="M9" s="7" t="s">
        <v>93</v>
      </c>
    </row>
    <row r="10" spans="1:13" s="4" customFormat="1" ht="20.100000000000001" customHeight="1" x14ac:dyDescent="0.2">
      <c r="A10" s="9">
        <v>42856</v>
      </c>
      <c r="B10" s="9">
        <v>42891</v>
      </c>
      <c r="C10" s="19">
        <v>9781466800113</v>
      </c>
      <c r="D10" s="20" t="s">
        <v>22</v>
      </c>
      <c r="E10" s="20" t="s">
        <v>23</v>
      </c>
      <c r="F10" s="21">
        <v>40911</v>
      </c>
      <c r="G10" s="11" t="s">
        <v>53</v>
      </c>
      <c r="H10" s="12">
        <v>40</v>
      </c>
      <c r="I10" s="12">
        <f t="shared" si="0"/>
        <v>30</v>
      </c>
      <c r="J10" s="12">
        <v>15</v>
      </c>
      <c r="K10" s="12">
        <f t="shared" si="1"/>
        <v>11.25</v>
      </c>
      <c r="L10" s="22" t="s">
        <v>62</v>
      </c>
      <c r="M10" s="22" t="s">
        <v>94</v>
      </c>
    </row>
    <row r="11" spans="1:13" s="4" customFormat="1" ht="20.100000000000001" customHeight="1" x14ac:dyDescent="0.2">
      <c r="A11" s="9">
        <v>42856</v>
      </c>
      <c r="B11" s="9">
        <v>42891</v>
      </c>
      <c r="C11" s="10">
        <v>9781250086884</v>
      </c>
      <c r="D11" s="11" t="s">
        <v>47</v>
      </c>
      <c r="E11" s="11" t="s">
        <v>48</v>
      </c>
      <c r="F11" s="13">
        <v>42493</v>
      </c>
      <c r="G11" s="11" t="s">
        <v>53</v>
      </c>
      <c r="H11" s="12">
        <v>40</v>
      </c>
      <c r="I11" s="12">
        <f t="shared" ref="I11" si="4">H11 - (H11*0.25)</f>
        <v>30</v>
      </c>
      <c r="J11" s="12">
        <v>15</v>
      </c>
      <c r="K11" s="12">
        <f t="shared" ref="K11" si="5">J11-(J11*0.25)</f>
        <v>11.25</v>
      </c>
      <c r="L11" s="7" t="s">
        <v>74</v>
      </c>
      <c r="M11" s="7" t="s">
        <v>84</v>
      </c>
    </row>
    <row r="12" spans="1:13" s="4" customFormat="1" ht="20.100000000000001" customHeight="1" x14ac:dyDescent="0.2">
      <c r="A12" s="9">
        <v>42856</v>
      </c>
      <c r="B12" s="9">
        <v>42891</v>
      </c>
      <c r="C12" s="10">
        <v>9781250068743</v>
      </c>
      <c r="D12" s="11" t="s">
        <v>34</v>
      </c>
      <c r="E12" s="11" t="s">
        <v>23</v>
      </c>
      <c r="F12" s="13">
        <v>42031</v>
      </c>
      <c r="G12" s="11" t="s">
        <v>53</v>
      </c>
      <c r="H12" s="12">
        <v>40</v>
      </c>
      <c r="I12" s="12">
        <f t="shared" si="0"/>
        <v>30</v>
      </c>
      <c r="J12" s="12">
        <v>15</v>
      </c>
      <c r="K12" s="12">
        <f t="shared" si="1"/>
        <v>11.25</v>
      </c>
      <c r="L12" s="7" t="s">
        <v>62</v>
      </c>
      <c r="M12" s="7" t="s">
        <v>80</v>
      </c>
    </row>
    <row r="13" spans="1:13" s="4" customFormat="1" ht="20.100000000000001" customHeight="1" x14ac:dyDescent="0.2">
      <c r="A13" s="9">
        <v>42856</v>
      </c>
      <c r="B13" s="9">
        <v>42891</v>
      </c>
      <c r="C13" s="10">
        <v>9781250084101</v>
      </c>
      <c r="D13" s="11" t="s">
        <v>49</v>
      </c>
      <c r="E13" s="11" t="s">
        <v>50</v>
      </c>
      <c r="F13" s="13">
        <v>42528</v>
      </c>
      <c r="G13" s="11" t="s">
        <v>55</v>
      </c>
      <c r="H13" s="12">
        <v>60</v>
      </c>
      <c r="I13" s="12">
        <f t="shared" si="0"/>
        <v>45</v>
      </c>
      <c r="J13" s="12">
        <v>25</v>
      </c>
      <c r="K13" s="12">
        <f t="shared" si="1"/>
        <v>18.75</v>
      </c>
      <c r="L13" s="7" t="s">
        <v>71</v>
      </c>
      <c r="M13" s="7" t="s">
        <v>85</v>
      </c>
    </row>
    <row r="14" spans="1:13" s="4" customFormat="1" ht="20.100000000000001" customHeight="1" x14ac:dyDescent="0.2">
      <c r="A14" s="9">
        <v>42856</v>
      </c>
      <c r="B14" s="9">
        <v>42891</v>
      </c>
      <c r="C14" s="10">
        <v>9781596439399</v>
      </c>
      <c r="D14" s="11" t="s">
        <v>30</v>
      </c>
      <c r="E14" s="11" t="s">
        <v>31</v>
      </c>
      <c r="F14" s="13">
        <v>41898</v>
      </c>
      <c r="G14" s="11" t="s">
        <v>15</v>
      </c>
      <c r="H14" s="12">
        <v>40</v>
      </c>
      <c r="I14" s="12">
        <f t="shared" si="0"/>
        <v>30</v>
      </c>
      <c r="J14" s="12">
        <v>15</v>
      </c>
      <c r="K14" s="12">
        <f t="shared" si="1"/>
        <v>11.25</v>
      </c>
      <c r="L14" s="7" t="s">
        <v>67</v>
      </c>
      <c r="M14" s="7" t="s">
        <v>78</v>
      </c>
    </row>
    <row r="15" spans="1:13" s="4" customFormat="1" ht="20.100000000000001" customHeight="1" x14ac:dyDescent="0.2">
      <c r="A15" s="9">
        <v>42856</v>
      </c>
      <c r="B15" s="9">
        <v>42891</v>
      </c>
      <c r="C15" s="10">
        <v>9781250075024</v>
      </c>
      <c r="D15" s="11" t="s">
        <v>51</v>
      </c>
      <c r="E15" s="11" t="s">
        <v>52</v>
      </c>
      <c r="F15" s="13">
        <v>42528</v>
      </c>
      <c r="G15" s="11" t="s">
        <v>56</v>
      </c>
      <c r="H15" s="12">
        <v>60</v>
      </c>
      <c r="I15" s="12">
        <f t="shared" si="0"/>
        <v>45</v>
      </c>
      <c r="J15" s="12" t="s">
        <v>86</v>
      </c>
      <c r="K15" s="12" t="s">
        <v>86</v>
      </c>
      <c r="L15" s="7" t="s">
        <v>64</v>
      </c>
      <c r="M15" s="7" t="s">
        <v>91</v>
      </c>
    </row>
    <row r="16" spans="1:13" s="4" customFormat="1" ht="20.100000000000001" customHeight="1" x14ac:dyDescent="0.2">
      <c r="A16" s="9">
        <v>42856</v>
      </c>
      <c r="B16" s="9">
        <v>42891</v>
      </c>
      <c r="C16" s="10">
        <v>9781250078421</v>
      </c>
      <c r="D16" s="11" t="s">
        <v>43</v>
      </c>
      <c r="E16" s="11" t="s">
        <v>44</v>
      </c>
      <c r="F16" s="13">
        <v>42493</v>
      </c>
      <c r="G16" s="11" t="s">
        <v>56</v>
      </c>
      <c r="H16" s="12">
        <v>40</v>
      </c>
      <c r="I16" s="12">
        <f t="shared" ref="I16" si="6">H16 - (H16*0.25)</f>
        <v>30</v>
      </c>
      <c r="J16" s="12">
        <v>15</v>
      </c>
      <c r="K16" s="12">
        <f>J16-(J16*0.25)</f>
        <v>11.25</v>
      </c>
      <c r="L16" s="7" t="s">
        <v>72</v>
      </c>
      <c r="M16" s="7" t="s">
        <v>92</v>
      </c>
    </row>
    <row r="17" spans="1:13" s="4" customFormat="1" ht="20.100000000000001" customHeight="1" x14ac:dyDescent="0.2">
      <c r="A17" s="9">
        <v>42856</v>
      </c>
      <c r="B17" s="9">
        <v>42891</v>
      </c>
      <c r="C17" s="19">
        <v>9781429953160</v>
      </c>
      <c r="D17" s="20" t="s">
        <v>24</v>
      </c>
      <c r="E17" s="20" t="s">
        <v>25</v>
      </c>
      <c r="F17" s="21">
        <v>41408</v>
      </c>
      <c r="G17" s="11" t="s">
        <v>54</v>
      </c>
      <c r="H17" s="12">
        <v>40</v>
      </c>
      <c r="I17" s="12">
        <f t="shared" si="0"/>
        <v>30</v>
      </c>
      <c r="J17" s="12">
        <v>15</v>
      </c>
      <c r="K17" s="12">
        <f>J17-(J17*0.25)</f>
        <v>11.25</v>
      </c>
      <c r="L17" s="22" t="s">
        <v>63</v>
      </c>
      <c r="M17" s="22" t="s">
        <v>95</v>
      </c>
    </row>
    <row r="18" spans="1:13" s="4" customFormat="1" ht="20.100000000000001" customHeight="1" x14ac:dyDescent="0.2">
      <c r="A18" s="9">
        <v>42856</v>
      </c>
      <c r="B18" s="9">
        <v>42891</v>
      </c>
      <c r="C18" s="10">
        <v>9781466849273</v>
      </c>
      <c r="D18" s="11" t="s">
        <v>37</v>
      </c>
      <c r="E18" s="11" t="s">
        <v>38</v>
      </c>
      <c r="F18" s="13">
        <v>42143</v>
      </c>
      <c r="G18" s="11" t="s">
        <v>54</v>
      </c>
      <c r="H18" s="12">
        <v>40</v>
      </c>
      <c r="I18" s="12">
        <f t="shared" si="0"/>
        <v>30</v>
      </c>
      <c r="J18" s="12">
        <v>15</v>
      </c>
      <c r="K18" s="12">
        <f>J18-(J18*0.25)</f>
        <v>11.25</v>
      </c>
      <c r="L18" s="7" t="s">
        <v>69</v>
      </c>
      <c r="M18" s="7" t="s">
        <v>115</v>
      </c>
    </row>
    <row r="19" spans="1:13" s="4" customFormat="1" ht="20.100000000000001" customHeight="1" x14ac:dyDescent="0.2">
      <c r="A19" s="9">
        <v>42856</v>
      </c>
      <c r="B19" s="9">
        <v>42891</v>
      </c>
      <c r="C19" s="10">
        <v>9781466867321</v>
      </c>
      <c r="D19" s="11" t="s">
        <v>39</v>
      </c>
      <c r="E19" s="11" t="s">
        <v>40</v>
      </c>
      <c r="F19" s="13">
        <v>42374</v>
      </c>
      <c r="G19" s="11" t="s">
        <v>54</v>
      </c>
      <c r="H19" s="12">
        <v>40</v>
      </c>
      <c r="I19" s="12">
        <f t="shared" si="0"/>
        <v>30</v>
      </c>
      <c r="J19" s="12">
        <v>15</v>
      </c>
      <c r="K19" s="12">
        <f>J19-(J19*0.25)</f>
        <v>11.25</v>
      </c>
      <c r="L19" s="7" t="s">
        <v>70</v>
      </c>
      <c r="M19" s="7" t="s">
        <v>82</v>
      </c>
    </row>
    <row r="20" spans="1:13" s="4" customFormat="1" ht="20.100000000000001" customHeight="1" x14ac:dyDescent="0.2">
      <c r="A20" s="9">
        <v>42856</v>
      </c>
      <c r="B20" s="9">
        <v>42891</v>
      </c>
      <c r="C20" s="10">
        <v>9780765388421</v>
      </c>
      <c r="D20" s="11" t="s">
        <v>45</v>
      </c>
      <c r="E20" s="11" t="s">
        <v>46</v>
      </c>
      <c r="F20" s="13">
        <v>42493</v>
      </c>
      <c r="G20" s="11" t="s">
        <v>57</v>
      </c>
      <c r="H20" s="12">
        <v>40</v>
      </c>
      <c r="I20" s="12">
        <f t="shared" ref="I20" si="7">H20 - (H20*0.25)</f>
        <v>30</v>
      </c>
      <c r="J20" s="12">
        <v>15</v>
      </c>
      <c r="K20" s="12">
        <f>J20-(J20*0.25)</f>
        <v>11.25</v>
      </c>
      <c r="L20" s="7" t="s">
        <v>73</v>
      </c>
      <c r="M20" s="7" t="s">
        <v>116</v>
      </c>
    </row>
    <row r="21" spans="1:13" s="4" customFormat="1" ht="20.100000000000001" customHeight="1" x14ac:dyDescent="0.2">
      <c r="A21" s="9">
        <v>42856</v>
      </c>
      <c r="B21" s="9">
        <v>42891</v>
      </c>
      <c r="C21" s="10">
        <v>9780765386229</v>
      </c>
      <c r="D21" s="11" t="s">
        <v>87</v>
      </c>
      <c r="E21" s="11" t="s">
        <v>88</v>
      </c>
      <c r="F21" s="13">
        <v>42633</v>
      </c>
      <c r="G21" s="11" t="s">
        <v>54</v>
      </c>
      <c r="H21" s="12">
        <v>60</v>
      </c>
      <c r="I21" s="12">
        <f t="shared" si="0"/>
        <v>45</v>
      </c>
      <c r="J21" s="12" t="s">
        <v>86</v>
      </c>
      <c r="K21" s="12" t="s">
        <v>86</v>
      </c>
      <c r="L21" s="7" t="s">
        <v>89</v>
      </c>
      <c r="M21" s="7" t="s">
        <v>90</v>
      </c>
    </row>
    <row r="22" spans="1:13" s="4" customFormat="1" ht="20.100000000000001" customHeight="1" x14ac:dyDescent="0.2">
      <c r="A22" s="9">
        <v>42856</v>
      </c>
      <c r="B22" s="9">
        <v>42891</v>
      </c>
      <c r="C22" s="10">
        <v>9781250030962</v>
      </c>
      <c r="D22" s="11" t="s">
        <v>96</v>
      </c>
      <c r="E22" s="11" t="s">
        <v>97</v>
      </c>
      <c r="F22" s="13">
        <v>41527</v>
      </c>
      <c r="G22" s="11" t="s">
        <v>98</v>
      </c>
      <c r="H22" s="12">
        <v>40</v>
      </c>
      <c r="I22" s="12">
        <v>30</v>
      </c>
      <c r="J22" s="12">
        <v>15</v>
      </c>
      <c r="K22" s="12">
        <v>11.25</v>
      </c>
      <c r="L22" s="7" t="s">
        <v>64</v>
      </c>
      <c r="M22" s="7" t="s">
        <v>113</v>
      </c>
    </row>
    <row r="23" spans="1:13" s="4" customFormat="1" ht="20.100000000000001" customHeight="1" x14ac:dyDescent="0.2">
      <c r="A23" s="9">
        <v>42856</v>
      </c>
      <c r="B23" s="9">
        <v>42891</v>
      </c>
      <c r="C23" s="10">
        <v>9781429953894</v>
      </c>
      <c r="D23" s="11" t="s">
        <v>99</v>
      </c>
      <c r="E23" s="11" t="s">
        <v>100</v>
      </c>
      <c r="F23" s="13">
        <v>40269</v>
      </c>
      <c r="G23" s="11" t="s">
        <v>98</v>
      </c>
      <c r="H23" s="12">
        <v>40</v>
      </c>
      <c r="I23" s="12">
        <v>30</v>
      </c>
      <c r="J23" s="12">
        <v>15</v>
      </c>
      <c r="K23" s="12">
        <v>11.25</v>
      </c>
      <c r="L23" s="7" t="s">
        <v>58</v>
      </c>
      <c r="M23" s="7" t="s">
        <v>110</v>
      </c>
    </row>
    <row r="24" spans="1:13" s="4" customFormat="1" ht="20.100000000000001" customHeight="1" x14ac:dyDescent="0.2">
      <c r="A24" s="9">
        <v>42856</v>
      </c>
      <c r="B24" s="9">
        <v>42891</v>
      </c>
      <c r="C24" s="10">
        <v>9781429915991</v>
      </c>
      <c r="D24" s="11" t="s">
        <v>101</v>
      </c>
      <c r="E24" s="11" t="s">
        <v>100</v>
      </c>
      <c r="F24" s="13">
        <v>39357</v>
      </c>
      <c r="G24" s="11" t="s">
        <v>98</v>
      </c>
      <c r="H24" s="12">
        <v>40</v>
      </c>
      <c r="I24" s="12">
        <v>30</v>
      </c>
      <c r="J24" s="12">
        <v>15</v>
      </c>
      <c r="K24" s="12">
        <v>11.25</v>
      </c>
      <c r="L24" s="7" t="s">
        <v>58</v>
      </c>
      <c r="M24" s="7" t="s">
        <v>111</v>
      </c>
    </row>
    <row r="25" spans="1:13" s="4" customFormat="1" ht="20.100000000000001" customHeight="1" x14ac:dyDescent="0.2">
      <c r="A25" s="9">
        <v>42856</v>
      </c>
      <c r="B25" s="9">
        <v>42891</v>
      </c>
      <c r="C25" s="10">
        <v>9781429974660</v>
      </c>
      <c r="D25" s="11" t="s">
        <v>102</v>
      </c>
      <c r="E25" s="11" t="s">
        <v>100</v>
      </c>
      <c r="F25" s="13">
        <v>39511</v>
      </c>
      <c r="G25" s="11" t="s">
        <v>98</v>
      </c>
      <c r="H25" s="12">
        <v>40</v>
      </c>
      <c r="I25" s="12">
        <v>30</v>
      </c>
      <c r="J25" s="12">
        <v>15</v>
      </c>
      <c r="K25" s="12">
        <v>11.25</v>
      </c>
      <c r="L25" s="7" t="s">
        <v>58</v>
      </c>
      <c r="M25" s="7" t="s">
        <v>112</v>
      </c>
    </row>
    <row r="26" spans="1:13" s="4" customFormat="1" ht="20.100000000000001" customHeight="1" x14ac:dyDescent="0.2">
      <c r="A26" s="9">
        <v>42856</v>
      </c>
      <c r="B26" s="9">
        <v>42891</v>
      </c>
      <c r="C26" s="10">
        <v>9781250085481</v>
      </c>
      <c r="D26" s="11" t="s">
        <v>103</v>
      </c>
      <c r="E26" s="11" t="s">
        <v>130</v>
      </c>
      <c r="F26" s="13">
        <v>42486</v>
      </c>
      <c r="G26" s="11" t="s">
        <v>98</v>
      </c>
      <c r="H26" s="12">
        <v>40</v>
      </c>
      <c r="I26" s="12">
        <v>30</v>
      </c>
      <c r="J26" s="12">
        <v>15</v>
      </c>
      <c r="K26" s="12">
        <v>11.25</v>
      </c>
      <c r="L26" s="7" t="s">
        <v>63</v>
      </c>
      <c r="M26" s="7" t="s">
        <v>117</v>
      </c>
    </row>
    <row r="27" spans="1:13" s="4" customFormat="1" ht="20.100000000000001" customHeight="1" x14ac:dyDescent="0.2">
      <c r="A27" s="9">
        <v>42856</v>
      </c>
      <c r="B27" s="9">
        <v>42891</v>
      </c>
      <c r="C27" s="10">
        <v>9781466891722</v>
      </c>
      <c r="D27" s="11" t="s">
        <v>135</v>
      </c>
      <c r="E27" s="11" t="s">
        <v>131</v>
      </c>
      <c r="F27" s="13">
        <v>42507</v>
      </c>
      <c r="G27" s="11" t="s">
        <v>98</v>
      </c>
      <c r="H27" s="12">
        <v>40</v>
      </c>
      <c r="I27" s="12">
        <v>30</v>
      </c>
      <c r="J27" s="12">
        <v>15</v>
      </c>
      <c r="K27" s="12">
        <v>11.25</v>
      </c>
      <c r="L27" s="7" t="s">
        <v>71</v>
      </c>
      <c r="M27" s="7" t="s">
        <v>118</v>
      </c>
    </row>
    <row r="28" spans="1:13" s="4" customFormat="1" ht="20.100000000000001" customHeight="1" x14ac:dyDescent="0.2">
      <c r="A28" s="9">
        <v>42856</v>
      </c>
      <c r="B28" s="9">
        <v>42891</v>
      </c>
      <c r="C28" s="10">
        <v>9781429964760</v>
      </c>
      <c r="D28" s="11" t="s">
        <v>104</v>
      </c>
      <c r="E28" s="11" t="s">
        <v>132</v>
      </c>
      <c r="F28" s="13">
        <v>40407</v>
      </c>
      <c r="G28" s="11" t="s">
        <v>98</v>
      </c>
      <c r="H28" s="12">
        <v>40</v>
      </c>
      <c r="I28" s="12">
        <v>30</v>
      </c>
      <c r="J28" s="12">
        <v>15</v>
      </c>
      <c r="K28" s="12">
        <v>11.25</v>
      </c>
      <c r="L28" s="7" t="s">
        <v>120</v>
      </c>
      <c r="M28" s="7" t="s">
        <v>119</v>
      </c>
    </row>
    <row r="29" spans="1:13" s="4" customFormat="1" ht="20.100000000000001" customHeight="1" x14ac:dyDescent="0.2">
      <c r="A29" s="9">
        <v>42856</v>
      </c>
      <c r="B29" s="9">
        <v>42891</v>
      </c>
      <c r="C29" s="10">
        <v>9781250017499</v>
      </c>
      <c r="D29" s="11" t="s">
        <v>105</v>
      </c>
      <c r="E29" s="11" t="s">
        <v>123</v>
      </c>
      <c r="F29" s="13">
        <v>41023</v>
      </c>
      <c r="G29" s="11" t="s">
        <v>98</v>
      </c>
      <c r="H29" s="12">
        <v>40</v>
      </c>
      <c r="I29" s="12">
        <v>30</v>
      </c>
      <c r="J29" s="12">
        <v>15</v>
      </c>
      <c r="K29" s="12">
        <v>11.25</v>
      </c>
      <c r="L29" s="7" t="s">
        <v>121</v>
      </c>
      <c r="M29" s="7" t="s">
        <v>122</v>
      </c>
    </row>
    <row r="30" spans="1:13" s="4" customFormat="1" ht="20.100000000000001" customHeight="1" x14ac:dyDescent="0.2">
      <c r="A30" s="9">
        <v>42856</v>
      </c>
      <c r="B30" s="9">
        <v>42891</v>
      </c>
      <c r="C30" s="10">
        <v>9781466840232</v>
      </c>
      <c r="D30" s="11" t="s">
        <v>106</v>
      </c>
      <c r="E30" s="11" t="s">
        <v>125</v>
      </c>
      <c r="F30" s="13">
        <v>41576</v>
      </c>
      <c r="G30" s="11" t="s">
        <v>98</v>
      </c>
      <c r="H30" s="12">
        <v>40</v>
      </c>
      <c r="I30" s="12">
        <v>30</v>
      </c>
      <c r="J30" s="12">
        <v>15</v>
      </c>
      <c r="K30" s="12">
        <v>11.25</v>
      </c>
      <c r="L30" s="7" t="s">
        <v>121</v>
      </c>
      <c r="M30" s="7" t="s">
        <v>124</v>
      </c>
    </row>
    <row r="31" spans="1:13" s="4" customFormat="1" ht="20.100000000000001" customHeight="1" x14ac:dyDescent="0.2">
      <c r="A31" s="9">
        <v>42856</v>
      </c>
      <c r="B31" s="9">
        <v>42891</v>
      </c>
      <c r="C31" s="10">
        <v>9781250021533</v>
      </c>
      <c r="D31" s="11" t="s">
        <v>108</v>
      </c>
      <c r="E31" s="11" t="s">
        <v>133</v>
      </c>
      <c r="F31" s="13">
        <v>41359</v>
      </c>
      <c r="G31" s="11" t="s">
        <v>98</v>
      </c>
      <c r="H31" s="12">
        <v>40</v>
      </c>
      <c r="I31" s="12">
        <v>30</v>
      </c>
      <c r="J31" s="12">
        <v>15</v>
      </c>
      <c r="K31" s="12">
        <v>11.25</v>
      </c>
      <c r="L31" s="7" t="s">
        <v>64</v>
      </c>
      <c r="M31" s="7" t="s">
        <v>126</v>
      </c>
    </row>
    <row r="32" spans="1:13" s="4" customFormat="1" ht="20.100000000000001" customHeight="1" x14ac:dyDescent="0.2">
      <c r="A32" s="9">
        <v>42856</v>
      </c>
      <c r="B32" s="9">
        <v>42891</v>
      </c>
      <c r="C32" s="10">
        <v>9781466870994</v>
      </c>
      <c r="D32" s="11" t="s">
        <v>107</v>
      </c>
      <c r="E32" s="11" t="s">
        <v>127</v>
      </c>
      <c r="F32" s="13">
        <v>42430</v>
      </c>
      <c r="G32" s="11" t="s">
        <v>98</v>
      </c>
      <c r="H32" s="12">
        <v>40</v>
      </c>
      <c r="I32" s="12">
        <v>30</v>
      </c>
      <c r="J32" s="12">
        <v>15</v>
      </c>
      <c r="K32" s="12">
        <v>11.25</v>
      </c>
      <c r="L32" s="7" t="s">
        <v>71</v>
      </c>
      <c r="M32" s="7" t="s">
        <v>128</v>
      </c>
    </row>
    <row r="33" spans="1:13" s="4" customFormat="1" ht="20.100000000000001" customHeight="1" x14ac:dyDescent="0.2">
      <c r="A33" s="9">
        <v>42856</v>
      </c>
      <c r="B33" s="9">
        <v>42891</v>
      </c>
      <c r="C33" s="10">
        <v>9781466873230</v>
      </c>
      <c r="D33" s="11" t="s">
        <v>109</v>
      </c>
      <c r="E33" s="11" t="s">
        <v>134</v>
      </c>
      <c r="F33" s="13">
        <v>42262</v>
      </c>
      <c r="G33" s="11" t="s">
        <v>98</v>
      </c>
      <c r="H33" s="12">
        <v>40</v>
      </c>
      <c r="I33" s="12">
        <v>30</v>
      </c>
      <c r="J33" s="12">
        <v>15</v>
      </c>
      <c r="K33" s="12">
        <v>11.25</v>
      </c>
      <c r="L33" s="7" t="s">
        <v>71</v>
      </c>
      <c r="M33" s="7" t="s">
        <v>129</v>
      </c>
    </row>
  </sheetData>
  <sortState ref="A2:M16">
    <sortCondition ref="G2:G28"/>
  </sortState>
  <pageMargins left="0.75" right="0.75" top="1" bottom="1" header="0.5" footer="0.5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Leigh</dc:creator>
  <cp:lastModifiedBy>Spieth, Anne</cp:lastModifiedBy>
  <cp:lastPrinted>2017-01-20T18:08:12Z</cp:lastPrinted>
  <dcterms:created xsi:type="dcterms:W3CDTF">2016-05-26T18:56:06Z</dcterms:created>
  <dcterms:modified xsi:type="dcterms:W3CDTF">2017-05-01T16:14:36Z</dcterms:modified>
</cp:coreProperties>
</file>