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pieth\Dropbox (Macmillan Publishers)\backup-PC\Desktop\Anne's files\eBook promos\"/>
    </mc:Choice>
  </mc:AlternateContent>
  <bookViews>
    <workbookView xWindow="0" yWindow="0" windowWidth="28800" windowHeight="12435" tabRatio="520"/>
  </bookViews>
  <sheets>
    <sheet name="Pub Schedule" sheetId="1" r:id="rId1"/>
  </sheets>
  <calcPr calcId="152511"/>
</workbook>
</file>

<file path=xl/calcChain.xml><?xml version="1.0" encoding="utf-8"?>
<calcChain xmlns="http://schemas.openxmlformats.org/spreadsheetml/2006/main">
  <c r="H15" i="1" l="1"/>
  <c r="H14" i="1"/>
  <c r="H12" i="1"/>
  <c r="H11" i="1"/>
  <c r="H8" i="1"/>
  <c r="H3" i="1"/>
  <c r="J20" i="1"/>
  <c r="J21" i="1"/>
  <c r="J22" i="1"/>
  <c r="J23" i="1"/>
  <c r="J41" i="1"/>
  <c r="J26" i="1"/>
  <c r="J27" i="1"/>
  <c r="J28" i="1"/>
  <c r="J42" i="1"/>
  <c r="J43" i="1"/>
  <c r="J9" i="1"/>
  <c r="J2" i="1"/>
  <c r="J10" i="1"/>
  <c r="J13" i="1"/>
  <c r="J44" i="1"/>
  <c r="J30" i="1"/>
  <c r="J31" i="1"/>
  <c r="J32" i="1"/>
  <c r="J45" i="1"/>
  <c r="J33" i="1"/>
  <c r="J34" i="1"/>
  <c r="J35" i="1"/>
  <c r="J36" i="1"/>
  <c r="J37" i="1"/>
  <c r="J38" i="1"/>
  <c r="J39" i="1"/>
  <c r="J4" i="1"/>
  <c r="J5" i="1"/>
  <c r="J40" i="1"/>
  <c r="J6" i="1"/>
  <c r="J7" i="1"/>
  <c r="J16" i="1"/>
  <c r="J17" i="1"/>
  <c r="J18" i="1"/>
  <c r="J19" i="1"/>
  <c r="H20" i="1"/>
  <c r="H21" i="1"/>
  <c r="H22" i="1"/>
  <c r="H23" i="1"/>
  <c r="H24" i="1"/>
  <c r="H25" i="1"/>
  <c r="H41" i="1"/>
  <c r="H26" i="1"/>
  <c r="H27" i="1"/>
  <c r="H28" i="1"/>
  <c r="H29" i="1"/>
  <c r="H42" i="1"/>
  <c r="H43" i="1"/>
  <c r="H9" i="1"/>
  <c r="H2" i="1"/>
  <c r="H10" i="1"/>
  <c r="H13" i="1"/>
  <c r="H44" i="1"/>
  <c r="H30" i="1"/>
  <c r="H31" i="1"/>
  <c r="H32" i="1"/>
  <c r="H45" i="1"/>
  <c r="H33" i="1"/>
  <c r="H34" i="1"/>
  <c r="H35" i="1"/>
  <c r="H36" i="1"/>
  <c r="H37" i="1"/>
  <c r="H38" i="1"/>
  <c r="H39" i="1"/>
  <c r="H4" i="1"/>
  <c r="H5" i="1"/>
  <c r="H40" i="1"/>
  <c r="H6" i="1"/>
  <c r="H7" i="1"/>
  <c r="H16" i="1"/>
  <c r="H17" i="1"/>
  <c r="H18" i="1"/>
  <c r="H19" i="1"/>
</calcChain>
</file>

<file path=xl/sharedStrings.xml><?xml version="1.0" encoding="utf-8"?>
<sst xmlns="http://schemas.openxmlformats.org/spreadsheetml/2006/main" count="220" uniqueCount="139">
  <si>
    <t>Imprint</t>
  </si>
  <si>
    <t>Pub Date</t>
  </si>
  <si>
    <t>eISBN</t>
  </si>
  <si>
    <t>Title</t>
  </si>
  <si>
    <t>Author</t>
  </si>
  <si>
    <t>Library List Price</t>
  </si>
  <si>
    <t>Library Promo Price</t>
  </si>
  <si>
    <t>BISAC 1</t>
  </si>
  <si>
    <t xml:space="preserve">Promo Start </t>
  </si>
  <si>
    <t>Promo End</t>
  </si>
  <si>
    <t>School List Price</t>
  </si>
  <si>
    <t>School Promo Price</t>
  </si>
  <si>
    <t>Only Time Will Tell</t>
  </si>
  <si>
    <t>The Sins of the Father</t>
  </si>
  <si>
    <t>Best Kept Secret</t>
  </si>
  <si>
    <t>Be Careful What You Wish For</t>
  </si>
  <si>
    <t>Mightier Than the Sword</t>
  </si>
  <si>
    <t>Cometh the Hour</t>
  </si>
  <si>
    <t>One With You</t>
  </si>
  <si>
    <t>9781429984379</t>
  </si>
  <si>
    <t>Paris Apartment</t>
  </si>
  <si>
    <t>Sarah's Key</t>
  </si>
  <si>
    <t>Once We Were Brothers</t>
  </si>
  <si>
    <t>The Red Tent</t>
  </si>
  <si>
    <t>Orphan X</t>
  </si>
  <si>
    <t>The Forgetting Time</t>
  </si>
  <si>
    <t>The North Water</t>
  </si>
  <si>
    <t>Three Body Problem</t>
  </si>
  <si>
    <t>Time Salvager</t>
  </si>
  <si>
    <t>Black Chalk</t>
  </si>
  <si>
    <t>The Illuminations</t>
  </si>
  <si>
    <t>No More Champagne</t>
  </si>
  <si>
    <t>City of Thorns</t>
  </si>
  <si>
    <t>When Hitler Took Cocaine and Lenin Lost His Brain</t>
  </si>
  <si>
    <t>Almost Nearly Perfect People</t>
  </si>
  <si>
    <t>The Lonely City</t>
  </si>
  <si>
    <t>Shelter</t>
  </si>
  <si>
    <t>The Dogs of Christmas</t>
  </si>
  <si>
    <t>My True Love Gave to Me</t>
  </si>
  <si>
    <t>Christmas Bliss</t>
  </si>
  <si>
    <t>The Nightingale Before Christmas</t>
  </si>
  <si>
    <t>9781429974516</t>
  </si>
  <si>
    <t>Christmas Wedding</t>
  </si>
  <si>
    <t>Naughty or Nice?</t>
  </si>
  <si>
    <t>On Strike for Christmas</t>
  </si>
  <si>
    <t>Christmas Eve at Friday Harbor</t>
  </si>
  <si>
    <t>Gift from Tiffany's, A</t>
  </si>
  <si>
    <t>Christmas with Holly</t>
  </si>
  <si>
    <t>On the Naughty List</t>
  </si>
  <si>
    <t>Home for Christmas</t>
  </si>
  <si>
    <t>Simply Nigella</t>
  </si>
  <si>
    <t>How Not To Die</t>
  </si>
  <si>
    <t>The Shred Power Cleanse</t>
  </si>
  <si>
    <t>Furiously Happy</t>
  </si>
  <si>
    <t>Pogue's Basics</t>
  </si>
  <si>
    <t>How to Think About Exercise</t>
  </si>
  <si>
    <t>How to Find Fulfilling Work</t>
  </si>
  <si>
    <t>How to Stay Sane</t>
  </si>
  <si>
    <t>Archer, Jeffrey</t>
  </si>
  <si>
    <t>Day, Sylvia</t>
  </si>
  <si>
    <t>Gable, Michelle</t>
  </si>
  <si>
    <t>de Rosnay, Tatiana</t>
  </si>
  <si>
    <t>Balson, Ronald H.</t>
  </si>
  <si>
    <t>Diamant, Anita</t>
  </si>
  <si>
    <t>Hurwitz, Gregg</t>
  </si>
  <si>
    <t>Guskin, Sharon</t>
  </si>
  <si>
    <t>McGuire, Ian</t>
  </si>
  <si>
    <t>Liu, Cixin</t>
  </si>
  <si>
    <t>Chu, Wesley</t>
  </si>
  <si>
    <t>Yates, Christopher J.</t>
  </si>
  <si>
    <t>O'Hagan, Andrew</t>
  </si>
  <si>
    <t>Lough, David</t>
  </si>
  <si>
    <t>Rawlence, Ben</t>
  </si>
  <si>
    <t>Milton, Giles</t>
  </si>
  <si>
    <t>Booth, Michael</t>
  </si>
  <si>
    <t>Laing, Olivia</t>
  </si>
  <si>
    <t>Yun, Jung</t>
  </si>
  <si>
    <t>Cameron, W. Bruce</t>
  </si>
  <si>
    <t>Black, Holly</t>
  </si>
  <si>
    <t>Andrews, Mary Kay</t>
  </si>
  <si>
    <t>Andrews, Donna</t>
  </si>
  <si>
    <t>Greeley, Andrew M.</t>
  </si>
  <si>
    <t>Kenyon, Sherrilyn</t>
  </si>
  <si>
    <t>Roberts, Sheila</t>
  </si>
  <si>
    <t>Kleypas, Lisa</t>
  </si>
  <si>
    <t>Hill, Melissa</t>
  </si>
  <si>
    <t>Foster, Lori</t>
  </si>
  <si>
    <t>Everett, Lily</t>
  </si>
  <si>
    <t>Lawson, Nigella</t>
  </si>
  <si>
    <t>Greger, Michael</t>
  </si>
  <si>
    <t>Smith, Ian K.</t>
  </si>
  <si>
    <t>Lawson, Jenny</t>
  </si>
  <si>
    <t>Pogue, David</t>
  </si>
  <si>
    <t>Young, Damon</t>
  </si>
  <si>
    <t>Krznaric, Roman</t>
  </si>
  <si>
    <t>Perry, Philippa</t>
  </si>
  <si>
    <t>Flatiron Books</t>
  </si>
  <si>
    <t>Farrar, Straus and Giroux</t>
  </si>
  <si>
    <t>Henry Holt and Co.</t>
  </si>
  <si>
    <t>Tor Books</t>
  </si>
  <si>
    <t>Picador</t>
  </si>
  <si>
    <t>SMP</t>
  </si>
  <si>
    <t>FICTION / Sagas</t>
  </si>
  <si>
    <t>FICTION / Romance / Contemporary</t>
  </si>
  <si>
    <t>FICTION / Contemporary Women</t>
  </si>
  <si>
    <t>FICTION / Historical</t>
  </si>
  <si>
    <t>FICTION / Religious</t>
  </si>
  <si>
    <t>FICTION / Thrillers / Crime</t>
  </si>
  <si>
    <t>FICTION / Literary</t>
  </si>
  <si>
    <t>FICTION / Science Fiction / Hard Science Fiction</t>
  </si>
  <si>
    <t>FICTION / Science Fiction / Time Travel</t>
  </si>
  <si>
    <t>FICTION / Psychological</t>
  </si>
  <si>
    <t>BIOGRAPHY &amp; AUTOBIOGRAPHY / Presidents &amp; Heads of State</t>
  </si>
  <si>
    <t>HISTORY / Africa / General</t>
  </si>
  <si>
    <t>HISTORY / Europe / Germany</t>
  </si>
  <si>
    <t>TRAVEL / Europe / Scandinavia (Finland, Norway, Sweden)</t>
  </si>
  <si>
    <t>BIOGRAPHY &amp; AUTOBIOGRAPHY / Artists, Architects, Photographers</t>
  </si>
  <si>
    <t>FICTION / Family Life</t>
  </si>
  <si>
    <t>YOUNG ADULT FICTION / Holidays &amp; Celebrations</t>
  </si>
  <si>
    <t>FICTION / Mystery &amp; Detective / Women Sleuths</t>
  </si>
  <si>
    <t>FICTION / Romance / Collections &amp; Anthologies</t>
  </si>
  <si>
    <t>COOKING / Courses &amp; Dishes / General</t>
  </si>
  <si>
    <t>HEALTH &amp; FITNESS / Diet &amp; Nutrition / Nutrition</t>
  </si>
  <si>
    <t>HEALTH &amp; FITNESS / Diet &amp; Nutrition / Diets</t>
  </si>
  <si>
    <t>BIOGRAPHY &amp; AUTOBIOGRAPHY / Personal Memoirs</t>
  </si>
  <si>
    <t>COMPUTERS / Reference</t>
  </si>
  <si>
    <t>SELF-HELP / General</t>
  </si>
  <si>
    <t>SELF-HELP / Personal Growth / Success</t>
  </si>
  <si>
    <t>PSYCHOLOGY / Social Psychology</t>
  </si>
  <si>
    <t>Fiction / Holiday</t>
  </si>
  <si>
    <t>n/a</t>
  </si>
  <si>
    <t>Christmas Brides</t>
  </si>
  <si>
    <t>Carry On</t>
  </si>
  <si>
    <t>Rowell, Rainbow</t>
  </si>
  <si>
    <t>Fiction / Young Adult</t>
  </si>
  <si>
    <t>Enoch, Suzanne etc.</t>
  </si>
  <si>
    <t>Updraft</t>
  </si>
  <si>
    <t>Wilde, Fran</t>
  </si>
  <si>
    <t>Fiction / Fantasy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</si>
</sst>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Verdana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1" fillId="3" borderId="0" applyNumberFormat="0" applyBorder="0" applyAlignment="0" applyProtection="0"/>
  </cellStyleXfs>
  <cellXfs count="24">
    <xf numFmtId="0" fontId="0" fillId="0" borderId="0" xfId="0"/>
    <xf numFmtId="0" fontId="2" fillId="0" borderId="0" xfId="0" applyNumberFormat="1" applyFont="1" applyAlignment="1">
      <alignment horizontal="left" vertical="top"/>
    </xf>
    <xf numFmtId="0" fontId="1" fillId="3" borderId="1" xfId="2" applyNumberFormat="1" applyBorder="1" applyAlignment="1">
      <alignment vertical="center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Fill="1" applyAlignment="1">
      <alignment horizontal="left" vertical="top"/>
    </xf>
    <xf numFmtId="14" fontId="1" fillId="0" borderId="1" xfId="2" applyNumberFormat="1" applyFill="1" applyBorder="1" applyAlignment="1">
      <alignment vertical="center"/>
    </xf>
    <xf numFmtId="49" fontId="4" fillId="2" borderId="1" xfId="1" applyNumberFormat="1" applyFont="1" applyBorder="1" applyAlignment="1">
      <alignment horizontal="left" vertical="top"/>
    </xf>
    <xf numFmtId="49" fontId="4" fillId="2" borderId="1" xfId="1" applyNumberFormat="1" applyFont="1" applyBorder="1" applyAlignment="1">
      <alignment horizontal="left" vertical="top" wrapText="1"/>
    </xf>
    <xf numFmtId="49" fontId="4" fillId="0" borderId="1" xfId="1" applyNumberFormat="1" applyFont="1" applyFill="1" applyBorder="1" applyAlignment="1">
      <alignment horizontal="left" vertical="top"/>
    </xf>
    <xf numFmtId="1" fontId="4" fillId="2" borderId="1" xfId="1" applyNumberFormat="1" applyFont="1" applyBorder="1" applyAlignment="1">
      <alignment horizontal="left" vertical="top"/>
    </xf>
    <xf numFmtId="1" fontId="4" fillId="0" borderId="1" xfId="1" applyNumberFormat="1" applyFont="1" applyFill="1" applyBorder="1" applyAlignment="1">
      <alignment horizontal="left" vertical="top"/>
    </xf>
    <xf numFmtId="1" fontId="2" fillId="0" borderId="0" xfId="0" applyNumberFormat="1" applyFont="1" applyAlignment="1">
      <alignment horizontal="left" vertical="top"/>
    </xf>
    <xf numFmtId="14" fontId="4" fillId="2" borderId="1" xfId="1" applyNumberFormat="1" applyFont="1" applyBorder="1" applyAlignment="1">
      <alignment horizontal="left" vertical="top"/>
    </xf>
    <xf numFmtId="14" fontId="4" fillId="0" borderId="1" xfId="1" applyNumberFormat="1" applyFont="1" applyFill="1" applyBorder="1" applyAlignment="1">
      <alignment horizontal="left" vertical="top"/>
    </xf>
    <xf numFmtId="14" fontId="2" fillId="0" borderId="0" xfId="0" applyNumberFormat="1" applyFont="1" applyAlignment="1">
      <alignment horizontal="left" vertical="top"/>
    </xf>
    <xf numFmtId="164" fontId="4" fillId="2" borderId="1" xfId="1" applyNumberFormat="1" applyFont="1" applyBorder="1" applyAlignment="1">
      <alignment horizontal="left" vertical="top"/>
    </xf>
    <xf numFmtId="164" fontId="4" fillId="0" borderId="1" xfId="1" applyNumberFormat="1" applyFont="1" applyFill="1" applyBorder="1" applyAlignment="1">
      <alignment horizontal="left" vertical="top"/>
    </xf>
    <xf numFmtId="164" fontId="2" fillId="0" borderId="0" xfId="0" applyNumberFormat="1" applyFont="1" applyAlignment="1">
      <alignment horizontal="left" vertical="top"/>
    </xf>
    <xf numFmtId="14" fontId="1" fillId="4" borderId="1" xfId="2" applyNumberFormat="1" applyFill="1" applyBorder="1" applyAlignment="1">
      <alignment vertical="center"/>
    </xf>
    <xf numFmtId="1" fontId="4" fillId="4" borderId="1" xfId="1" applyNumberFormat="1" applyFont="1" applyFill="1" applyBorder="1" applyAlignment="1">
      <alignment horizontal="left" vertical="top"/>
    </xf>
    <xf numFmtId="49" fontId="4" fillId="4" borderId="1" xfId="1" applyNumberFormat="1" applyFont="1" applyFill="1" applyBorder="1" applyAlignment="1">
      <alignment horizontal="left" vertical="top"/>
    </xf>
    <xf numFmtId="164" fontId="4" fillId="4" borderId="1" xfId="1" applyNumberFormat="1" applyFont="1" applyFill="1" applyBorder="1" applyAlignment="1">
      <alignment horizontal="left" vertical="top"/>
    </xf>
    <xf numFmtId="14" fontId="4" fillId="4" borderId="1" xfId="1" applyNumberFormat="1" applyFont="1" applyFill="1" applyBorder="1" applyAlignment="1">
      <alignment horizontal="left" vertical="top"/>
    </xf>
    <xf numFmtId="0" fontId="2" fillId="4" borderId="0" xfId="0" applyNumberFormat="1" applyFont="1" applyFill="1" applyAlignment="1">
      <alignment horizontal="left" vertical="top"/>
    </xf>
  </cellXfs>
  <cellStyles count="3">
    <cellStyle name="20% - Accent5" xfId="2" builtinId="46"/>
    <cellStyle name="Accent5" xfId="1" builtinId="45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48"/>
  <sheetViews>
    <sheetView tabSelected="1" zoomScaleNormal="100" workbookViewId="0">
      <pane ySplit="1" topLeftCell="A2" activePane="bottomLeft" state="frozen"/>
      <selection pane="bottomLeft"/>
    </sheetView>
  </sheetViews>
  <sheetFormatPr defaultColWidth="20.7109375" defaultRowHeight="10.5" x14ac:dyDescent="0.2"/>
  <cols>
    <col min="1" max="1" width="11.85546875" style="1" bestFit="1" customWidth="1"/>
    <col min="2" max="2" width="10.5703125" style="1" bestFit="1" customWidth="1"/>
    <col min="3" max="3" width="18.7109375" style="11"/>
    <col min="4" max="4" width="29.28515625" style="1" customWidth="1"/>
    <col min="5" max="5" width="18.7109375" style="1"/>
    <col min="6" max="6" width="23" style="1" bestFit="1" customWidth="1"/>
    <col min="7" max="7" width="15.140625" style="17" customWidth="1"/>
    <col min="8" max="8" width="19.85546875" style="17" bestFit="1" customWidth="1"/>
    <col min="9" max="9" width="15.5703125" style="17" customWidth="1"/>
    <col min="10" max="10" width="18" style="17" customWidth="1"/>
    <col min="11" max="11" width="11.5703125" style="14" customWidth="1"/>
    <col min="12" max="12" width="32.85546875" style="3" customWidth="1"/>
    <col min="13" max="75" width="20.7109375" style="4"/>
    <col min="76" max="16384" width="20.7109375" style="1"/>
  </cols>
  <sheetData>
    <row r="1" spans="1:12" ht="20.100000000000001" customHeight="1" x14ac:dyDescent="0.2">
      <c r="A1" s="2" t="s">
        <v>8</v>
      </c>
      <c r="B1" s="2" t="s">
        <v>9</v>
      </c>
      <c r="C1" s="9" t="s">
        <v>2</v>
      </c>
      <c r="D1" s="6" t="s">
        <v>3</v>
      </c>
      <c r="E1" s="6" t="s">
        <v>4</v>
      </c>
      <c r="F1" s="6" t="s">
        <v>0</v>
      </c>
      <c r="G1" s="15" t="s">
        <v>5</v>
      </c>
      <c r="H1" s="15" t="s">
        <v>6</v>
      </c>
      <c r="I1" s="15" t="s">
        <v>10</v>
      </c>
      <c r="J1" s="15" t="s">
        <v>11</v>
      </c>
      <c r="K1" s="12" t="s">
        <v>1</v>
      </c>
      <c r="L1" s="7" t="s">
        <v>7</v>
      </c>
    </row>
    <row r="2" spans="1:12" s="4" customFormat="1" ht="20.100000000000001" customHeight="1" x14ac:dyDescent="0.2">
      <c r="A2" s="5">
        <v>42675</v>
      </c>
      <c r="B2" s="5">
        <v>42735</v>
      </c>
      <c r="C2" s="10">
        <v>9780374712730</v>
      </c>
      <c r="D2" s="8" t="s">
        <v>30</v>
      </c>
      <c r="E2" s="8" t="s">
        <v>70</v>
      </c>
      <c r="F2" s="8" t="s">
        <v>97</v>
      </c>
      <c r="G2" s="16">
        <v>40</v>
      </c>
      <c r="H2" s="16">
        <f t="shared" ref="H2:H45" si="0">G2-(G2*0.25)</f>
        <v>30</v>
      </c>
      <c r="I2" s="16">
        <v>15</v>
      </c>
      <c r="J2" s="16">
        <f>I2-(I2*0.25)</f>
        <v>11.25</v>
      </c>
      <c r="K2" s="13">
        <v>42087</v>
      </c>
      <c r="L2" s="8" t="s">
        <v>108</v>
      </c>
    </row>
    <row r="3" spans="1:12" s="4" customFormat="1" ht="20.100000000000001" customHeight="1" x14ac:dyDescent="0.2">
      <c r="A3" s="5">
        <v>42675</v>
      </c>
      <c r="B3" s="5">
        <v>42735</v>
      </c>
      <c r="C3" s="10">
        <v>9781250076434</v>
      </c>
      <c r="D3" s="8" t="s">
        <v>25</v>
      </c>
      <c r="E3" s="8" t="s">
        <v>65</v>
      </c>
      <c r="F3" s="8" t="s">
        <v>96</v>
      </c>
      <c r="G3" s="16">
        <v>60</v>
      </c>
      <c r="H3" s="16">
        <f t="shared" si="0"/>
        <v>45</v>
      </c>
      <c r="I3" s="16" t="s">
        <v>130</v>
      </c>
      <c r="J3" s="16" t="s">
        <v>130</v>
      </c>
      <c r="K3" s="13">
        <v>42402</v>
      </c>
      <c r="L3" s="8" t="s">
        <v>108</v>
      </c>
    </row>
    <row r="4" spans="1:12" s="4" customFormat="1" ht="20.100000000000001" customHeight="1" x14ac:dyDescent="0.2">
      <c r="A4" s="5">
        <v>42675</v>
      </c>
      <c r="B4" s="5">
        <v>42735</v>
      </c>
      <c r="C4" s="10">
        <v>9781250073761</v>
      </c>
      <c r="D4" s="8" t="s">
        <v>50</v>
      </c>
      <c r="E4" s="8" t="s">
        <v>88</v>
      </c>
      <c r="F4" s="8" t="s">
        <v>96</v>
      </c>
      <c r="G4" s="16">
        <v>40</v>
      </c>
      <c r="H4" s="16">
        <f t="shared" si="0"/>
        <v>30</v>
      </c>
      <c r="I4" s="16">
        <v>15</v>
      </c>
      <c r="J4" s="16">
        <f>I4-(I4*0.25)</f>
        <v>11.25</v>
      </c>
      <c r="K4" s="13">
        <v>42311</v>
      </c>
      <c r="L4" s="8" t="s">
        <v>121</v>
      </c>
    </row>
    <row r="5" spans="1:12" s="4" customFormat="1" ht="20.100000000000001" customHeight="1" x14ac:dyDescent="0.2">
      <c r="A5" s="5">
        <v>42675</v>
      </c>
      <c r="B5" s="5">
        <v>42735</v>
      </c>
      <c r="C5" s="10">
        <v>9781250066121</v>
      </c>
      <c r="D5" s="8" t="s">
        <v>51</v>
      </c>
      <c r="E5" s="8" t="s">
        <v>89</v>
      </c>
      <c r="F5" s="8" t="s">
        <v>96</v>
      </c>
      <c r="G5" s="16">
        <v>40</v>
      </c>
      <c r="H5" s="16">
        <f t="shared" si="0"/>
        <v>30</v>
      </c>
      <c r="I5" s="16">
        <v>15</v>
      </c>
      <c r="J5" s="16">
        <f>I5-(I5*0.25)</f>
        <v>11.25</v>
      </c>
      <c r="K5" s="13">
        <v>42346</v>
      </c>
      <c r="L5" s="8" t="s">
        <v>122</v>
      </c>
    </row>
    <row r="6" spans="1:12" s="4" customFormat="1" ht="20.100000000000001" customHeight="1" x14ac:dyDescent="0.2">
      <c r="A6" s="5">
        <v>42675</v>
      </c>
      <c r="B6" s="5">
        <v>42735</v>
      </c>
      <c r="C6" s="10">
        <v>9781250077011</v>
      </c>
      <c r="D6" s="8" t="s">
        <v>53</v>
      </c>
      <c r="E6" s="8" t="s">
        <v>91</v>
      </c>
      <c r="F6" s="8" t="s">
        <v>96</v>
      </c>
      <c r="G6" s="16">
        <v>40</v>
      </c>
      <c r="H6" s="16">
        <f t="shared" si="0"/>
        <v>30</v>
      </c>
      <c r="I6" s="16">
        <v>15</v>
      </c>
      <c r="J6" s="16">
        <f>I6-(I6*0.25)</f>
        <v>11.25</v>
      </c>
      <c r="K6" s="13">
        <v>42269</v>
      </c>
      <c r="L6" s="8" t="s">
        <v>124</v>
      </c>
    </row>
    <row r="7" spans="1:12" s="4" customFormat="1" ht="20.100000000000001" customHeight="1" x14ac:dyDescent="0.2">
      <c r="A7" s="5">
        <v>42675</v>
      </c>
      <c r="B7" s="5">
        <v>42735</v>
      </c>
      <c r="C7" s="10">
        <v>9781250053848</v>
      </c>
      <c r="D7" s="8" t="s">
        <v>54</v>
      </c>
      <c r="E7" s="8" t="s">
        <v>92</v>
      </c>
      <c r="F7" s="8" t="s">
        <v>96</v>
      </c>
      <c r="G7" s="16">
        <v>40</v>
      </c>
      <c r="H7" s="16">
        <f t="shared" si="0"/>
        <v>30</v>
      </c>
      <c r="I7" s="16">
        <v>15</v>
      </c>
      <c r="J7" s="16">
        <f>I7-(I7*0.25)</f>
        <v>11.25</v>
      </c>
      <c r="K7" s="13">
        <v>41982</v>
      </c>
      <c r="L7" s="8" t="s">
        <v>125</v>
      </c>
    </row>
    <row r="8" spans="1:12" s="4" customFormat="1" ht="20.100000000000001" customHeight="1" x14ac:dyDescent="0.2">
      <c r="A8" s="5">
        <v>42675</v>
      </c>
      <c r="B8" s="5">
        <v>42735</v>
      </c>
      <c r="C8" s="10">
        <v>9781627795951</v>
      </c>
      <c r="D8" s="8" t="s">
        <v>26</v>
      </c>
      <c r="E8" s="8" t="s">
        <v>66</v>
      </c>
      <c r="F8" s="8" t="s">
        <v>98</v>
      </c>
      <c r="G8" s="16">
        <v>60</v>
      </c>
      <c r="H8" s="16">
        <f t="shared" si="0"/>
        <v>45</v>
      </c>
      <c r="I8" s="16" t="s">
        <v>130</v>
      </c>
      <c r="J8" s="16" t="s">
        <v>130</v>
      </c>
      <c r="K8" s="13">
        <v>42444</v>
      </c>
      <c r="L8" s="8" t="s">
        <v>108</v>
      </c>
    </row>
    <row r="9" spans="1:12" s="4" customFormat="1" ht="20.100000000000001" customHeight="1" x14ac:dyDescent="0.2">
      <c r="A9" s="5">
        <v>42675</v>
      </c>
      <c r="B9" s="5">
        <v>42735</v>
      </c>
      <c r="C9" s="10">
        <v>9781250075567</v>
      </c>
      <c r="D9" s="8" t="s">
        <v>29</v>
      </c>
      <c r="E9" s="8" t="s">
        <v>69</v>
      </c>
      <c r="F9" s="8" t="s">
        <v>100</v>
      </c>
      <c r="G9" s="16">
        <v>40</v>
      </c>
      <c r="H9" s="16">
        <f t="shared" si="0"/>
        <v>30</v>
      </c>
      <c r="I9" s="16">
        <v>15</v>
      </c>
      <c r="J9" s="16">
        <f>I9-(I9*0.25)</f>
        <v>11.25</v>
      </c>
      <c r="K9" s="13">
        <v>42220</v>
      </c>
      <c r="L9" s="8" t="s">
        <v>111</v>
      </c>
    </row>
    <row r="10" spans="1:12" s="4" customFormat="1" ht="23.25" customHeight="1" x14ac:dyDescent="0.2">
      <c r="A10" s="5">
        <v>42675</v>
      </c>
      <c r="B10" s="5">
        <v>42735</v>
      </c>
      <c r="C10" s="10">
        <v>9781250071279</v>
      </c>
      <c r="D10" s="8" t="s">
        <v>31</v>
      </c>
      <c r="E10" s="8" t="s">
        <v>71</v>
      </c>
      <c r="F10" s="8" t="s">
        <v>100</v>
      </c>
      <c r="G10" s="16">
        <v>40</v>
      </c>
      <c r="H10" s="16">
        <f t="shared" si="0"/>
        <v>30</v>
      </c>
      <c r="I10" s="16">
        <v>15</v>
      </c>
      <c r="J10" s="16">
        <f>I10-(I10*0.25)</f>
        <v>11.25</v>
      </c>
      <c r="K10" s="13">
        <v>42311</v>
      </c>
      <c r="L10" s="8" t="s">
        <v>112</v>
      </c>
    </row>
    <row r="11" spans="1:12" s="4" customFormat="1" ht="23.25" customHeight="1" x14ac:dyDescent="0.2">
      <c r="A11" s="5">
        <v>42675</v>
      </c>
      <c r="B11" s="5">
        <v>42735</v>
      </c>
      <c r="C11" s="10">
        <v>9781250067647</v>
      </c>
      <c r="D11" s="8" t="s">
        <v>32</v>
      </c>
      <c r="E11" s="8" t="s">
        <v>72</v>
      </c>
      <c r="F11" s="8" t="s">
        <v>100</v>
      </c>
      <c r="G11" s="16">
        <v>60</v>
      </c>
      <c r="H11" s="16">
        <f t="shared" si="0"/>
        <v>45</v>
      </c>
      <c r="I11" s="16" t="s">
        <v>130</v>
      </c>
      <c r="J11" s="16" t="s">
        <v>130</v>
      </c>
      <c r="K11" s="13">
        <v>42374</v>
      </c>
      <c r="L11" s="8" t="s">
        <v>113</v>
      </c>
    </row>
    <row r="12" spans="1:12" s="4" customFormat="1" ht="23.25" customHeight="1" x14ac:dyDescent="0.2">
      <c r="A12" s="5">
        <v>42675</v>
      </c>
      <c r="B12" s="5">
        <v>42735</v>
      </c>
      <c r="C12" s="10">
        <v>9781250078780</v>
      </c>
      <c r="D12" s="8" t="s">
        <v>33</v>
      </c>
      <c r="E12" s="8" t="s">
        <v>73</v>
      </c>
      <c r="F12" s="8" t="s">
        <v>100</v>
      </c>
      <c r="G12" s="16">
        <v>60</v>
      </c>
      <c r="H12" s="16">
        <f t="shared" si="0"/>
        <v>45</v>
      </c>
      <c r="I12" s="16" t="s">
        <v>130</v>
      </c>
      <c r="J12" s="16" t="s">
        <v>130</v>
      </c>
      <c r="K12" s="13">
        <v>42374</v>
      </c>
      <c r="L12" s="8" t="s">
        <v>114</v>
      </c>
    </row>
    <row r="13" spans="1:12" s="4" customFormat="1" ht="23.25" customHeight="1" x14ac:dyDescent="0.2">
      <c r="A13" s="5">
        <v>42675</v>
      </c>
      <c r="B13" s="5">
        <v>42735</v>
      </c>
      <c r="C13" s="10">
        <v>9781250061973</v>
      </c>
      <c r="D13" s="8" t="s">
        <v>34</v>
      </c>
      <c r="E13" s="8" t="s">
        <v>74</v>
      </c>
      <c r="F13" s="8" t="s">
        <v>100</v>
      </c>
      <c r="G13" s="16">
        <v>40</v>
      </c>
      <c r="H13" s="16">
        <f t="shared" si="0"/>
        <v>30</v>
      </c>
      <c r="I13" s="16">
        <v>15</v>
      </c>
      <c r="J13" s="16">
        <f>I13-(I13*0.25)</f>
        <v>11.25</v>
      </c>
      <c r="K13" s="13">
        <v>42031</v>
      </c>
      <c r="L13" s="8" t="s">
        <v>115</v>
      </c>
    </row>
    <row r="14" spans="1:12" s="4" customFormat="1" ht="23.25" customHeight="1" x14ac:dyDescent="0.2">
      <c r="A14" s="5">
        <v>42675</v>
      </c>
      <c r="B14" s="5">
        <v>42735</v>
      </c>
      <c r="C14" s="10">
        <v>9781250039590</v>
      </c>
      <c r="D14" s="8" t="s">
        <v>35</v>
      </c>
      <c r="E14" s="8" t="s">
        <v>75</v>
      </c>
      <c r="F14" s="8" t="s">
        <v>100</v>
      </c>
      <c r="G14" s="16">
        <v>60</v>
      </c>
      <c r="H14" s="16">
        <f t="shared" si="0"/>
        <v>45</v>
      </c>
      <c r="I14" s="16" t="s">
        <v>130</v>
      </c>
      <c r="J14" s="16" t="s">
        <v>130</v>
      </c>
      <c r="K14" s="13">
        <v>42430</v>
      </c>
      <c r="L14" s="8" t="s">
        <v>116</v>
      </c>
    </row>
    <row r="15" spans="1:12" s="4" customFormat="1" ht="23.25" customHeight="1" x14ac:dyDescent="0.2">
      <c r="A15" s="5">
        <v>42675</v>
      </c>
      <c r="B15" s="5">
        <v>42735</v>
      </c>
      <c r="C15" s="10">
        <v>9781250075642</v>
      </c>
      <c r="D15" s="8" t="s">
        <v>36</v>
      </c>
      <c r="E15" s="8" t="s">
        <v>76</v>
      </c>
      <c r="F15" s="8" t="s">
        <v>100</v>
      </c>
      <c r="G15" s="16">
        <v>60</v>
      </c>
      <c r="H15" s="16">
        <f t="shared" si="0"/>
        <v>45</v>
      </c>
      <c r="I15" s="16" t="s">
        <v>130</v>
      </c>
      <c r="J15" s="16" t="s">
        <v>130</v>
      </c>
      <c r="K15" s="13">
        <v>42444</v>
      </c>
      <c r="L15" s="8" t="s">
        <v>108</v>
      </c>
    </row>
    <row r="16" spans="1:12" s="4" customFormat="1" ht="23.25" customHeight="1" x14ac:dyDescent="0.2">
      <c r="A16" s="5">
        <v>42675</v>
      </c>
      <c r="B16" s="5">
        <v>42735</v>
      </c>
      <c r="C16" s="10">
        <v>9781250059055</v>
      </c>
      <c r="D16" s="8" t="s">
        <v>55</v>
      </c>
      <c r="E16" s="8" t="s">
        <v>93</v>
      </c>
      <c r="F16" s="8" t="s">
        <v>100</v>
      </c>
      <c r="G16" s="16">
        <v>40</v>
      </c>
      <c r="H16" s="16">
        <f t="shared" si="0"/>
        <v>30</v>
      </c>
      <c r="I16" s="16">
        <v>15</v>
      </c>
      <c r="J16" s="16">
        <f t="shared" ref="J16:J23" si="1">I16-(I16*0.25)</f>
        <v>11.25</v>
      </c>
      <c r="K16" s="13">
        <v>42010</v>
      </c>
      <c r="L16" s="8" t="s">
        <v>126</v>
      </c>
    </row>
    <row r="17" spans="1:12" s="4" customFormat="1" ht="23.25" customHeight="1" x14ac:dyDescent="0.2">
      <c r="A17" s="5">
        <v>42675</v>
      </c>
      <c r="B17" s="5">
        <v>42735</v>
      </c>
      <c r="C17" s="10">
        <v>9781250030702</v>
      </c>
      <c r="D17" s="8" t="s">
        <v>56</v>
      </c>
      <c r="E17" s="8" t="s">
        <v>94</v>
      </c>
      <c r="F17" s="8" t="s">
        <v>100</v>
      </c>
      <c r="G17" s="16">
        <v>40</v>
      </c>
      <c r="H17" s="16">
        <f t="shared" si="0"/>
        <v>30</v>
      </c>
      <c r="I17" s="16">
        <v>15</v>
      </c>
      <c r="J17" s="16">
        <f t="shared" si="1"/>
        <v>11.25</v>
      </c>
      <c r="K17" s="13">
        <v>41387</v>
      </c>
      <c r="L17" s="8" t="s">
        <v>127</v>
      </c>
    </row>
    <row r="18" spans="1:12" s="4" customFormat="1" ht="23.25" customHeight="1" x14ac:dyDescent="0.2">
      <c r="A18" s="5">
        <v>42675</v>
      </c>
      <c r="B18" s="5">
        <v>42735</v>
      </c>
      <c r="C18" s="10">
        <v>9781250030641</v>
      </c>
      <c r="D18" s="8" t="s">
        <v>57</v>
      </c>
      <c r="E18" s="8" t="s">
        <v>95</v>
      </c>
      <c r="F18" s="8" t="s">
        <v>100</v>
      </c>
      <c r="G18" s="16">
        <v>40</v>
      </c>
      <c r="H18" s="16">
        <f t="shared" si="0"/>
        <v>30</v>
      </c>
      <c r="I18" s="16">
        <v>15</v>
      </c>
      <c r="J18" s="16">
        <f t="shared" si="1"/>
        <v>11.25</v>
      </c>
      <c r="K18" s="13">
        <v>41267</v>
      </c>
      <c r="L18" s="8" t="s">
        <v>128</v>
      </c>
    </row>
    <row r="19" spans="1:12" s="23" customFormat="1" ht="23.25" customHeight="1" x14ac:dyDescent="0.2">
      <c r="A19" s="18">
        <v>42675</v>
      </c>
      <c r="B19" s="18">
        <v>42735</v>
      </c>
      <c r="C19" s="19" t="s">
        <v>19</v>
      </c>
      <c r="D19" s="20" t="s">
        <v>12</v>
      </c>
      <c r="E19" s="20" t="s">
        <v>58</v>
      </c>
      <c r="F19" s="20" t="s">
        <v>101</v>
      </c>
      <c r="G19" s="21">
        <v>40</v>
      </c>
      <c r="H19" s="21">
        <f t="shared" si="0"/>
        <v>30</v>
      </c>
      <c r="I19" s="21">
        <v>15</v>
      </c>
      <c r="J19" s="21">
        <f t="shared" si="1"/>
        <v>11.25</v>
      </c>
      <c r="K19" s="22">
        <v>40785</v>
      </c>
      <c r="L19" s="20" t="s">
        <v>102</v>
      </c>
    </row>
    <row r="20" spans="1:12" s="23" customFormat="1" ht="23.25" customHeight="1" x14ac:dyDescent="0.2">
      <c r="A20" s="18">
        <v>42675</v>
      </c>
      <c r="B20" s="18">
        <v>42735</v>
      </c>
      <c r="C20" s="19">
        <v>9781429949033</v>
      </c>
      <c r="D20" s="20" t="s">
        <v>13</v>
      </c>
      <c r="E20" s="20" t="s">
        <v>58</v>
      </c>
      <c r="F20" s="20" t="s">
        <v>101</v>
      </c>
      <c r="G20" s="21">
        <v>40</v>
      </c>
      <c r="H20" s="21">
        <f t="shared" si="0"/>
        <v>30</v>
      </c>
      <c r="I20" s="21">
        <v>15</v>
      </c>
      <c r="J20" s="21">
        <f t="shared" si="1"/>
        <v>11.25</v>
      </c>
      <c r="K20" s="22">
        <v>41037</v>
      </c>
      <c r="L20" s="20" t="s">
        <v>102</v>
      </c>
    </row>
    <row r="21" spans="1:12" s="23" customFormat="1" ht="23.25" customHeight="1" x14ac:dyDescent="0.2">
      <c r="A21" s="18">
        <v>42675</v>
      </c>
      <c r="B21" s="18">
        <v>42735</v>
      </c>
      <c r="C21" s="19">
        <v>9781250022370</v>
      </c>
      <c r="D21" s="20" t="s">
        <v>14</v>
      </c>
      <c r="E21" s="20" t="s">
        <v>58</v>
      </c>
      <c r="F21" s="20" t="s">
        <v>101</v>
      </c>
      <c r="G21" s="21">
        <v>40</v>
      </c>
      <c r="H21" s="21">
        <f t="shared" si="0"/>
        <v>30</v>
      </c>
      <c r="I21" s="21">
        <v>15</v>
      </c>
      <c r="J21" s="21">
        <f t="shared" si="1"/>
        <v>11.25</v>
      </c>
      <c r="K21" s="22">
        <v>41394</v>
      </c>
      <c r="L21" s="20" t="s">
        <v>102</v>
      </c>
    </row>
    <row r="22" spans="1:12" s="23" customFormat="1" ht="23.25" customHeight="1" x14ac:dyDescent="0.2">
      <c r="A22" s="18">
        <v>42675</v>
      </c>
      <c r="B22" s="18">
        <v>42735</v>
      </c>
      <c r="C22" s="19">
        <v>9781250034472</v>
      </c>
      <c r="D22" s="20" t="s">
        <v>15</v>
      </c>
      <c r="E22" s="20" t="s">
        <v>58</v>
      </c>
      <c r="F22" s="20" t="s">
        <v>101</v>
      </c>
      <c r="G22" s="21">
        <v>40</v>
      </c>
      <c r="H22" s="21">
        <f t="shared" si="0"/>
        <v>30</v>
      </c>
      <c r="I22" s="21">
        <v>15</v>
      </c>
      <c r="J22" s="21">
        <f t="shared" si="1"/>
        <v>11.25</v>
      </c>
      <c r="K22" s="22">
        <v>41709</v>
      </c>
      <c r="L22" s="20" t="s">
        <v>102</v>
      </c>
    </row>
    <row r="23" spans="1:12" s="23" customFormat="1" ht="23.25" customHeight="1" x14ac:dyDescent="0.2">
      <c r="A23" s="18">
        <v>42675</v>
      </c>
      <c r="B23" s="18">
        <v>42735</v>
      </c>
      <c r="C23" s="19">
        <v>9781250034502</v>
      </c>
      <c r="D23" s="20" t="s">
        <v>16</v>
      </c>
      <c r="E23" s="20" t="s">
        <v>58</v>
      </c>
      <c r="F23" s="20" t="s">
        <v>101</v>
      </c>
      <c r="G23" s="21">
        <v>40</v>
      </c>
      <c r="H23" s="21">
        <f t="shared" si="0"/>
        <v>30</v>
      </c>
      <c r="I23" s="21">
        <v>15</v>
      </c>
      <c r="J23" s="21">
        <f t="shared" si="1"/>
        <v>11.25</v>
      </c>
      <c r="K23" s="22">
        <v>42059</v>
      </c>
      <c r="L23" s="20" t="s">
        <v>102</v>
      </c>
    </row>
    <row r="24" spans="1:12" s="23" customFormat="1" ht="23.25" customHeight="1" x14ac:dyDescent="0.2">
      <c r="A24" s="18">
        <v>42675</v>
      </c>
      <c r="B24" s="18">
        <v>42735</v>
      </c>
      <c r="C24" s="19">
        <v>9781466867505</v>
      </c>
      <c r="D24" s="20" t="s">
        <v>17</v>
      </c>
      <c r="E24" s="20" t="s">
        <v>58</v>
      </c>
      <c r="F24" s="20" t="s">
        <v>101</v>
      </c>
      <c r="G24" s="21">
        <v>60</v>
      </c>
      <c r="H24" s="21">
        <f t="shared" si="0"/>
        <v>45</v>
      </c>
      <c r="I24" s="21" t="s">
        <v>130</v>
      </c>
      <c r="J24" s="21" t="s">
        <v>130</v>
      </c>
      <c r="K24" s="22">
        <v>42416</v>
      </c>
      <c r="L24" s="20" t="s">
        <v>102</v>
      </c>
    </row>
    <row r="25" spans="1:12" s="4" customFormat="1" ht="23.25" customHeight="1" x14ac:dyDescent="0.2">
      <c r="A25" s="5">
        <v>42675</v>
      </c>
      <c r="B25" s="5">
        <v>42735</v>
      </c>
      <c r="C25" s="10">
        <v>9781250109316</v>
      </c>
      <c r="D25" s="8" t="s">
        <v>18</v>
      </c>
      <c r="E25" s="8" t="s">
        <v>59</v>
      </c>
      <c r="F25" s="8" t="s">
        <v>101</v>
      </c>
      <c r="G25" s="16">
        <v>60</v>
      </c>
      <c r="H25" s="16">
        <f t="shared" si="0"/>
        <v>45</v>
      </c>
      <c r="I25" s="16" t="s">
        <v>130</v>
      </c>
      <c r="J25" s="16" t="s">
        <v>130</v>
      </c>
      <c r="K25" s="13">
        <v>42465</v>
      </c>
      <c r="L25" s="8" t="s">
        <v>103</v>
      </c>
    </row>
    <row r="26" spans="1:12" s="4" customFormat="1" ht="23.25" customHeight="1" x14ac:dyDescent="0.2">
      <c r="A26" s="5">
        <v>42675</v>
      </c>
      <c r="B26" s="5">
        <v>42735</v>
      </c>
      <c r="C26" s="10">
        <v>9781429985215</v>
      </c>
      <c r="D26" s="8" t="s">
        <v>21</v>
      </c>
      <c r="E26" s="8" t="s">
        <v>61</v>
      </c>
      <c r="F26" s="8" t="s">
        <v>101</v>
      </c>
      <c r="G26" s="16">
        <v>40</v>
      </c>
      <c r="H26" s="16">
        <f t="shared" si="0"/>
        <v>30</v>
      </c>
      <c r="I26" s="16">
        <v>15</v>
      </c>
      <c r="J26" s="16">
        <f>I26-(I26*0.25)</f>
        <v>11.25</v>
      </c>
      <c r="K26" s="13">
        <v>39245</v>
      </c>
      <c r="L26" s="8" t="s">
        <v>104</v>
      </c>
    </row>
    <row r="27" spans="1:12" s="4" customFormat="1" ht="23.25" customHeight="1" x14ac:dyDescent="0.2">
      <c r="A27" s="5">
        <v>42675</v>
      </c>
      <c r="B27" s="5">
        <v>42735</v>
      </c>
      <c r="C27" s="10">
        <v>9781466846708</v>
      </c>
      <c r="D27" s="8" t="s">
        <v>22</v>
      </c>
      <c r="E27" s="8" t="s">
        <v>62</v>
      </c>
      <c r="F27" s="8" t="s">
        <v>101</v>
      </c>
      <c r="G27" s="16">
        <v>40</v>
      </c>
      <c r="H27" s="16">
        <f t="shared" si="0"/>
        <v>30</v>
      </c>
      <c r="I27" s="16">
        <v>15</v>
      </c>
      <c r="J27" s="16">
        <f>I27-(I27*0.25)</f>
        <v>11.25</v>
      </c>
      <c r="K27" s="13">
        <v>41555</v>
      </c>
      <c r="L27" s="8" t="s">
        <v>105</v>
      </c>
    </row>
    <row r="28" spans="1:12" s="4" customFormat="1" ht="23.25" customHeight="1" x14ac:dyDescent="0.2">
      <c r="A28" s="5">
        <v>42675</v>
      </c>
      <c r="B28" s="5">
        <v>42735</v>
      </c>
      <c r="C28" s="10">
        <v>9781429903639</v>
      </c>
      <c r="D28" s="8" t="s">
        <v>23</v>
      </c>
      <c r="E28" s="8" t="s">
        <v>63</v>
      </c>
      <c r="F28" s="8" t="s">
        <v>101</v>
      </c>
      <c r="G28" s="16">
        <v>40</v>
      </c>
      <c r="H28" s="16">
        <f t="shared" si="0"/>
        <v>30</v>
      </c>
      <c r="I28" s="16">
        <v>15</v>
      </c>
      <c r="J28" s="16">
        <f>I28-(I28*0.25)</f>
        <v>11.25</v>
      </c>
      <c r="K28" s="13">
        <v>40269</v>
      </c>
      <c r="L28" s="8" t="s">
        <v>106</v>
      </c>
    </row>
    <row r="29" spans="1:12" s="4" customFormat="1" ht="23.25" customHeight="1" x14ac:dyDescent="0.2">
      <c r="A29" s="5">
        <v>42675</v>
      </c>
      <c r="B29" s="5">
        <v>42735</v>
      </c>
      <c r="C29" s="10">
        <v>9781466876514</v>
      </c>
      <c r="D29" s="8" t="s">
        <v>24</v>
      </c>
      <c r="E29" s="8" t="s">
        <v>64</v>
      </c>
      <c r="F29" s="8" t="s">
        <v>101</v>
      </c>
      <c r="G29" s="16">
        <v>60</v>
      </c>
      <c r="H29" s="16">
        <f t="shared" si="0"/>
        <v>45</v>
      </c>
      <c r="I29" s="16" t="s">
        <v>130</v>
      </c>
      <c r="J29" s="16" t="s">
        <v>130</v>
      </c>
      <c r="K29" s="13">
        <v>42388</v>
      </c>
      <c r="L29" s="8" t="s">
        <v>107</v>
      </c>
    </row>
    <row r="30" spans="1:12" s="4" customFormat="1" ht="23.25" customHeight="1" x14ac:dyDescent="0.2">
      <c r="A30" s="5">
        <v>42675</v>
      </c>
      <c r="B30" s="5">
        <v>42735</v>
      </c>
      <c r="C30" s="10">
        <v>9781466863897</v>
      </c>
      <c r="D30" s="8" t="s">
        <v>38</v>
      </c>
      <c r="E30" s="8" t="s">
        <v>78</v>
      </c>
      <c r="F30" s="8" t="s">
        <v>101</v>
      </c>
      <c r="G30" s="16">
        <v>40</v>
      </c>
      <c r="H30" s="16">
        <f t="shared" si="0"/>
        <v>30</v>
      </c>
      <c r="I30" s="16">
        <v>15</v>
      </c>
      <c r="J30" s="16">
        <f t="shared" ref="J30:J45" si="2">I30-(I30*0.25)</f>
        <v>11.25</v>
      </c>
      <c r="K30" s="13">
        <v>41926</v>
      </c>
      <c r="L30" s="8" t="s">
        <v>118</v>
      </c>
    </row>
    <row r="31" spans="1:12" s="4" customFormat="1" ht="23.25" customHeight="1" x14ac:dyDescent="0.2">
      <c r="A31" s="5">
        <v>42675</v>
      </c>
      <c r="B31" s="5">
        <v>42735</v>
      </c>
      <c r="C31" s="10">
        <v>9781250019738</v>
      </c>
      <c r="D31" s="8" t="s">
        <v>39</v>
      </c>
      <c r="E31" s="8" t="s">
        <v>79</v>
      </c>
      <c r="F31" s="8" t="s">
        <v>101</v>
      </c>
      <c r="G31" s="16">
        <v>40</v>
      </c>
      <c r="H31" s="16">
        <f t="shared" si="0"/>
        <v>30</v>
      </c>
      <c r="I31" s="16">
        <v>15</v>
      </c>
      <c r="J31" s="16">
        <f t="shared" si="2"/>
        <v>11.25</v>
      </c>
      <c r="K31" s="13">
        <v>41562</v>
      </c>
      <c r="L31" s="8" t="s">
        <v>104</v>
      </c>
    </row>
    <row r="32" spans="1:12" s="4" customFormat="1" ht="23.25" customHeight="1" x14ac:dyDescent="0.2">
      <c r="A32" s="5">
        <v>42675</v>
      </c>
      <c r="B32" s="5">
        <v>42735</v>
      </c>
      <c r="C32" s="10">
        <v>9781466850552</v>
      </c>
      <c r="D32" s="8" t="s">
        <v>40</v>
      </c>
      <c r="E32" s="8" t="s">
        <v>80</v>
      </c>
      <c r="F32" s="8" t="s">
        <v>101</v>
      </c>
      <c r="G32" s="16">
        <v>40</v>
      </c>
      <c r="H32" s="16">
        <f t="shared" si="0"/>
        <v>30</v>
      </c>
      <c r="I32" s="16">
        <v>15</v>
      </c>
      <c r="J32" s="16">
        <f t="shared" si="2"/>
        <v>11.25</v>
      </c>
      <c r="K32" s="13">
        <v>41933</v>
      </c>
      <c r="L32" s="8" t="s">
        <v>119</v>
      </c>
    </row>
    <row r="33" spans="1:12" s="4" customFormat="1" ht="23.25" customHeight="1" x14ac:dyDescent="0.2">
      <c r="A33" s="5">
        <v>42675</v>
      </c>
      <c r="B33" s="5">
        <v>42735</v>
      </c>
      <c r="C33" s="10">
        <v>9781429916486</v>
      </c>
      <c r="D33" s="8" t="s">
        <v>43</v>
      </c>
      <c r="E33" s="8" t="s">
        <v>82</v>
      </c>
      <c r="F33" s="8" t="s">
        <v>101</v>
      </c>
      <c r="G33" s="16">
        <v>40</v>
      </c>
      <c r="H33" s="16">
        <f t="shared" si="0"/>
        <v>30</v>
      </c>
      <c r="I33" s="16">
        <v>15</v>
      </c>
      <c r="J33" s="16">
        <f t="shared" si="2"/>
        <v>11.25</v>
      </c>
      <c r="K33" s="13">
        <v>40269</v>
      </c>
      <c r="L33" s="8" t="s">
        <v>120</v>
      </c>
    </row>
    <row r="34" spans="1:12" s="4" customFormat="1" ht="23.25" customHeight="1" x14ac:dyDescent="0.2">
      <c r="A34" s="5">
        <v>42675</v>
      </c>
      <c r="B34" s="5">
        <v>42735</v>
      </c>
      <c r="C34" s="10">
        <v>9781429922517</v>
      </c>
      <c r="D34" s="8" t="s">
        <v>44</v>
      </c>
      <c r="E34" s="8" t="s">
        <v>83</v>
      </c>
      <c r="F34" s="8" t="s">
        <v>101</v>
      </c>
      <c r="G34" s="16">
        <v>40</v>
      </c>
      <c r="H34" s="16">
        <f t="shared" si="0"/>
        <v>30</v>
      </c>
      <c r="I34" s="16">
        <v>15</v>
      </c>
      <c r="J34" s="16">
        <f t="shared" si="2"/>
        <v>11.25</v>
      </c>
      <c r="K34" s="13">
        <v>40360</v>
      </c>
      <c r="L34" s="8" t="s">
        <v>103</v>
      </c>
    </row>
    <row r="35" spans="1:12" s="4" customFormat="1" ht="23.25" customHeight="1" x14ac:dyDescent="0.2">
      <c r="A35" s="5">
        <v>42675</v>
      </c>
      <c r="B35" s="5">
        <v>42735</v>
      </c>
      <c r="C35" s="10">
        <v>9781429945424</v>
      </c>
      <c r="D35" s="8" t="s">
        <v>45</v>
      </c>
      <c r="E35" s="8" t="s">
        <v>84</v>
      </c>
      <c r="F35" s="8" t="s">
        <v>101</v>
      </c>
      <c r="G35" s="16">
        <v>40</v>
      </c>
      <c r="H35" s="16">
        <f t="shared" si="0"/>
        <v>30</v>
      </c>
      <c r="I35" s="16">
        <v>15</v>
      </c>
      <c r="J35" s="16">
        <f t="shared" si="2"/>
        <v>11.25</v>
      </c>
      <c r="K35" s="13">
        <v>40477</v>
      </c>
      <c r="L35" s="8" t="s">
        <v>103</v>
      </c>
    </row>
    <row r="36" spans="1:12" s="4" customFormat="1" ht="23.25" customHeight="1" x14ac:dyDescent="0.2">
      <c r="A36" s="5">
        <v>42675</v>
      </c>
      <c r="B36" s="5">
        <v>42735</v>
      </c>
      <c r="C36" s="10">
        <v>9781250020239</v>
      </c>
      <c r="D36" s="8" t="s">
        <v>46</v>
      </c>
      <c r="E36" s="8" t="s">
        <v>85</v>
      </c>
      <c r="F36" s="8" t="s">
        <v>101</v>
      </c>
      <c r="G36" s="16">
        <v>40</v>
      </c>
      <c r="H36" s="16">
        <f t="shared" si="0"/>
        <v>30</v>
      </c>
      <c r="I36" s="16">
        <v>15</v>
      </c>
      <c r="J36" s="16">
        <f t="shared" si="2"/>
        <v>11.25</v>
      </c>
      <c r="K36" s="13">
        <v>41198</v>
      </c>
      <c r="L36" s="8" t="s">
        <v>103</v>
      </c>
    </row>
    <row r="37" spans="1:12" s="4" customFormat="1" ht="23.25" customHeight="1" x14ac:dyDescent="0.2">
      <c r="A37" s="5">
        <v>42675</v>
      </c>
      <c r="B37" s="5">
        <v>42735</v>
      </c>
      <c r="C37" s="10">
        <v>9781250036537</v>
      </c>
      <c r="D37" s="8" t="s">
        <v>47</v>
      </c>
      <c r="E37" s="8" t="s">
        <v>84</v>
      </c>
      <c r="F37" s="8" t="s">
        <v>101</v>
      </c>
      <c r="G37" s="16">
        <v>40</v>
      </c>
      <c r="H37" s="16">
        <f t="shared" si="0"/>
        <v>30</v>
      </c>
      <c r="I37" s="16">
        <v>15</v>
      </c>
      <c r="J37" s="16">
        <f t="shared" si="2"/>
        <v>11.25</v>
      </c>
      <c r="K37" s="13">
        <v>41212</v>
      </c>
      <c r="L37" s="8" t="s">
        <v>103</v>
      </c>
    </row>
    <row r="38" spans="1:12" s="4" customFormat="1" ht="23.25" customHeight="1" x14ac:dyDescent="0.2">
      <c r="A38" s="5">
        <v>42675</v>
      </c>
      <c r="B38" s="5">
        <v>42735</v>
      </c>
      <c r="C38" s="10">
        <v>9781466866010</v>
      </c>
      <c r="D38" s="8" t="s">
        <v>48</v>
      </c>
      <c r="E38" s="8" t="s">
        <v>86</v>
      </c>
      <c r="F38" s="8" t="s">
        <v>101</v>
      </c>
      <c r="G38" s="16">
        <v>40</v>
      </c>
      <c r="H38" s="16">
        <f t="shared" si="0"/>
        <v>30</v>
      </c>
      <c r="I38" s="16">
        <v>15</v>
      </c>
      <c r="J38" s="16">
        <f t="shared" si="2"/>
        <v>11.25</v>
      </c>
      <c r="K38" s="13">
        <v>41926</v>
      </c>
      <c r="L38" s="8" t="s">
        <v>120</v>
      </c>
    </row>
    <row r="39" spans="1:12" s="4" customFormat="1" ht="23.25" customHeight="1" x14ac:dyDescent="0.2">
      <c r="A39" s="5">
        <v>42675</v>
      </c>
      <c r="B39" s="5">
        <v>42735</v>
      </c>
      <c r="C39" s="10">
        <v>9781466885608</v>
      </c>
      <c r="D39" s="8" t="s">
        <v>49</v>
      </c>
      <c r="E39" s="8" t="s">
        <v>87</v>
      </c>
      <c r="F39" s="8" t="s">
        <v>101</v>
      </c>
      <c r="G39" s="16">
        <v>40</v>
      </c>
      <c r="H39" s="16">
        <f t="shared" si="0"/>
        <v>30</v>
      </c>
      <c r="I39" s="16">
        <v>15</v>
      </c>
      <c r="J39" s="16">
        <f t="shared" si="2"/>
        <v>11.25</v>
      </c>
      <c r="K39" s="13">
        <v>42283</v>
      </c>
      <c r="L39" s="8" t="s">
        <v>103</v>
      </c>
    </row>
    <row r="40" spans="1:12" s="4" customFormat="1" ht="23.25" customHeight="1" x14ac:dyDescent="0.2">
      <c r="A40" s="5">
        <v>42675</v>
      </c>
      <c r="B40" s="5">
        <v>42735</v>
      </c>
      <c r="C40" s="10">
        <v>9781466866867</v>
      </c>
      <c r="D40" s="8" t="s">
        <v>52</v>
      </c>
      <c r="E40" s="8" t="s">
        <v>90</v>
      </c>
      <c r="F40" s="8" t="s">
        <v>101</v>
      </c>
      <c r="G40" s="16">
        <v>40</v>
      </c>
      <c r="H40" s="16">
        <f t="shared" si="0"/>
        <v>30</v>
      </c>
      <c r="I40" s="16">
        <v>15</v>
      </c>
      <c r="J40" s="16">
        <f t="shared" si="2"/>
        <v>11.25</v>
      </c>
      <c r="K40" s="13">
        <v>42367</v>
      </c>
      <c r="L40" s="8" t="s">
        <v>123</v>
      </c>
    </row>
    <row r="41" spans="1:12" s="4" customFormat="1" ht="23.25" customHeight="1" x14ac:dyDescent="0.2">
      <c r="A41" s="5">
        <v>42675</v>
      </c>
      <c r="B41" s="5">
        <v>42735</v>
      </c>
      <c r="C41" s="10">
        <v>9781466849624</v>
      </c>
      <c r="D41" s="8" t="s">
        <v>20</v>
      </c>
      <c r="E41" s="8" t="s">
        <v>60</v>
      </c>
      <c r="F41" s="8" t="s">
        <v>101</v>
      </c>
      <c r="G41" s="16">
        <v>40</v>
      </c>
      <c r="H41" s="16">
        <f t="shared" si="0"/>
        <v>30</v>
      </c>
      <c r="I41" s="16">
        <v>15</v>
      </c>
      <c r="J41" s="16">
        <f t="shared" si="2"/>
        <v>11.25</v>
      </c>
      <c r="K41" s="13">
        <v>41751</v>
      </c>
      <c r="L41" s="8" t="s">
        <v>104</v>
      </c>
    </row>
    <row r="42" spans="1:12" s="4" customFormat="1" ht="23.25" customHeight="1" x14ac:dyDescent="0.2">
      <c r="A42" s="5">
        <v>42675</v>
      </c>
      <c r="B42" s="5">
        <v>42735</v>
      </c>
      <c r="C42" s="10">
        <v>9781466853447</v>
      </c>
      <c r="D42" s="8" t="s">
        <v>27</v>
      </c>
      <c r="E42" s="8" t="s">
        <v>67</v>
      </c>
      <c r="F42" s="8" t="s">
        <v>99</v>
      </c>
      <c r="G42" s="16">
        <v>40</v>
      </c>
      <c r="H42" s="16">
        <f t="shared" si="0"/>
        <v>30</v>
      </c>
      <c r="I42" s="16">
        <v>15</v>
      </c>
      <c r="J42" s="16">
        <f t="shared" si="2"/>
        <v>11.25</v>
      </c>
      <c r="K42" s="13">
        <v>41954</v>
      </c>
      <c r="L42" s="8" t="s">
        <v>109</v>
      </c>
    </row>
    <row r="43" spans="1:12" s="4" customFormat="1" ht="23.25" customHeight="1" x14ac:dyDescent="0.2">
      <c r="A43" s="5">
        <v>42675</v>
      </c>
      <c r="B43" s="5">
        <v>42735</v>
      </c>
      <c r="C43" s="10">
        <v>9781466854543</v>
      </c>
      <c r="D43" s="8" t="s">
        <v>28</v>
      </c>
      <c r="E43" s="8" t="s">
        <v>68</v>
      </c>
      <c r="F43" s="8" t="s">
        <v>99</v>
      </c>
      <c r="G43" s="16">
        <v>40</v>
      </c>
      <c r="H43" s="16">
        <f t="shared" si="0"/>
        <v>30</v>
      </c>
      <c r="I43" s="16">
        <v>15</v>
      </c>
      <c r="J43" s="16">
        <f t="shared" si="2"/>
        <v>11.25</v>
      </c>
      <c r="K43" s="13">
        <v>42192</v>
      </c>
      <c r="L43" s="8" t="s">
        <v>110</v>
      </c>
    </row>
    <row r="44" spans="1:12" s="4" customFormat="1" ht="23.25" customHeight="1" x14ac:dyDescent="0.2">
      <c r="A44" s="5">
        <v>42675</v>
      </c>
      <c r="B44" s="5">
        <v>42735</v>
      </c>
      <c r="C44" s="10">
        <v>9781429992879</v>
      </c>
      <c r="D44" s="8" t="s">
        <v>37</v>
      </c>
      <c r="E44" s="8" t="s">
        <v>77</v>
      </c>
      <c r="F44" s="8" t="s">
        <v>99</v>
      </c>
      <c r="G44" s="16">
        <v>40</v>
      </c>
      <c r="H44" s="16">
        <f t="shared" si="0"/>
        <v>30</v>
      </c>
      <c r="I44" s="16">
        <v>15</v>
      </c>
      <c r="J44" s="16">
        <f t="shared" si="2"/>
        <v>11.25</v>
      </c>
      <c r="K44" s="13">
        <v>41562</v>
      </c>
      <c r="L44" s="8" t="s">
        <v>117</v>
      </c>
    </row>
    <row r="45" spans="1:12" s="4" customFormat="1" ht="23.25" customHeight="1" x14ac:dyDescent="0.2">
      <c r="A45" s="5">
        <v>42675</v>
      </c>
      <c r="B45" s="5">
        <v>42735</v>
      </c>
      <c r="C45" s="10" t="s">
        <v>41</v>
      </c>
      <c r="D45" s="8" t="s">
        <v>42</v>
      </c>
      <c r="E45" s="8" t="s">
        <v>81</v>
      </c>
      <c r="F45" s="8" t="s">
        <v>99</v>
      </c>
      <c r="G45" s="16">
        <v>40</v>
      </c>
      <c r="H45" s="16">
        <f t="shared" si="0"/>
        <v>30</v>
      </c>
      <c r="I45" s="16">
        <v>15</v>
      </c>
      <c r="J45" s="16">
        <f t="shared" si="2"/>
        <v>11.25</v>
      </c>
      <c r="K45" s="13">
        <v>39173</v>
      </c>
      <c r="L45" s="8" t="s">
        <v>129</v>
      </c>
    </row>
    <row r="46" spans="1:12" s="4" customFormat="1" ht="23.25" customHeight="1" x14ac:dyDescent="0.2">
      <c r="A46" s="5">
        <v>42675</v>
      </c>
      <c r="B46" s="5">
        <v>42735</v>
      </c>
      <c r="C46" s="10">
        <v>9781466866003</v>
      </c>
      <c r="D46" s="8" t="s">
        <v>131</v>
      </c>
      <c r="E46" s="8" t="s">
        <v>135</v>
      </c>
      <c r="F46" s="8" t="s">
        <v>101</v>
      </c>
      <c r="G46" s="16">
        <v>40</v>
      </c>
      <c r="H46" s="16">
        <v>30</v>
      </c>
      <c r="I46" s="16">
        <v>15</v>
      </c>
      <c r="J46" s="16">
        <v>11.25</v>
      </c>
      <c r="K46" s="13">
        <v>41912</v>
      </c>
      <c r="L46" s="8" t="s">
        <v>129</v>
      </c>
    </row>
    <row r="47" spans="1:12" s="4" customFormat="1" ht="23.25" customHeight="1" x14ac:dyDescent="0.2">
      <c r="A47" s="5">
        <v>42675</v>
      </c>
      <c r="B47" s="5">
        <v>42735</v>
      </c>
      <c r="C47" s="10">
        <v>9781466850545</v>
      </c>
      <c r="D47" s="8" t="s">
        <v>132</v>
      </c>
      <c r="E47" s="8" t="s">
        <v>133</v>
      </c>
      <c r="F47" s="8" t="s">
        <v>101</v>
      </c>
      <c r="G47" s="16">
        <v>40</v>
      </c>
      <c r="H47" s="16">
        <v>30</v>
      </c>
      <c r="I47" s="16">
        <v>15</v>
      </c>
      <c r="J47" s="16">
        <v>11.25</v>
      </c>
      <c r="K47" s="13">
        <v>42283</v>
      </c>
      <c r="L47" s="8" t="s">
        <v>134</v>
      </c>
    </row>
    <row r="48" spans="1:12" s="4" customFormat="1" ht="23.25" customHeight="1" x14ac:dyDescent="0.2">
      <c r="A48" s="5">
        <v>42675</v>
      </c>
      <c r="B48" s="5">
        <v>42735</v>
      </c>
      <c r="C48" s="10">
        <v>9781466858206</v>
      </c>
      <c r="D48" s="8" t="s">
        <v>136</v>
      </c>
      <c r="E48" s="8" t="s">
        <v>137</v>
      </c>
      <c r="F48" s="8" t="s">
        <v>99</v>
      </c>
      <c r="G48" s="16">
        <v>40</v>
      </c>
      <c r="H48" s="16">
        <v>30</v>
      </c>
      <c r="I48" s="16">
        <v>15</v>
      </c>
      <c r="J48" s="16">
        <v>11.25</v>
      </c>
      <c r="K48" s="13">
        <v>42248</v>
      </c>
      <c r="L48" s="8" t="s">
        <v>138</v>
      </c>
    </row>
  </sheetData>
  <sortState ref="A2:L46">
    <sortCondition ref="F2:F46"/>
  </sortState>
  <pageMargins left="0.75" right="0.75" top="1" bottom="1" header="0.5" footer="0.5"/>
  <pageSetup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 Schedule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George, Leigh</dc:creator>
  <cp:lastModifiedBy>Spieth, Anne</cp:lastModifiedBy>
  <cp:lastPrinted>2016-08-09T18:17:07Z</cp:lastPrinted>
  <dcterms:created xsi:type="dcterms:W3CDTF">2016-05-26T18:56:06Z</dcterms:created>
  <dcterms:modified xsi:type="dcterms:W3CDTF">2016-11-14T19:47:39Z</dcterms:modified>
</cp:coreProperties>
</file>